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Usuario 11\Desktop\NOTAS ESTADOS FINANCIEROS\"/>
    </mc:Choice>
  </mc:AlternateContent>
  <xr:revisionPtr revIDLastSave="0" documentId="13_ncr:1_{B55FCE75-B518-4A39-8F95-650F09E6C250}" xr6:coauthVersionLast="47" xr6:coauthVersionMax="47" xr10:uidLastSave="{00000000-0000-0000-0000-000000000000}"/>
  <bookViews>
    <workbookView xWindow="-120" yWindow="-120" windowWidth="29040" windowHeight="158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J172" i="1" l="1"/>
  <c r="K50" i="1"/>
  <c r="M261" i="1"/>
  <c r="L471" i="1"/>
  <c r="J171" i="1"/>
  <c r="L324" i="1"/>
  <c r="I324" i="1"/>
  <c r="K288" i="1"/>
  <c r="J91" i="1"/>
  <c r="M265" i="1" l="1"/>
  <c r="M263" i="1"/>
  <c r="M259" i="1"/>
  <c r="M257" i="1"/>
  <c r="M255" i="1"/>
  <c r="M252" i="1"/>
  <c r="M250" i="1"/>
  <c r="N296" i="1" l="1"/>
  <c r="N294" i="1"/>
  <c r="N295" i="1"/>
  <c r="K38" i="1"/>
  <c r="L444" i="1" l="1"/>
  <c r="M227" i="1"/>
  <c r="L206" i="1"/>
  <c r="I206" i="1"/>
  <c r="M171" i="1"/>
  <c r="M169" i="1"/>
  <c r="M166" i="1"/>
  <c r="J166" i="1"/>
  <c r="N151" i="1"/>
  <c r="K151" i="1"/>
  <c r="H101" i="1"/>
  <c r="M91" i="1"/>
  <c r="K71" i="1"/>
  <c r="K62" i="1"/>
  <c r="M30" i="1"/>
  <c r="J30" i="1"/>
  <c r="K97" i="1" l="1"/>
  <c r="K96" i="1"/>
  <c r="M172" i="1"/>
</calcChain>
</file>

<file path=xl/sharedStrings.xml><?xml version="1.0" encoding="utf-8"?>
<sst xmlns="http://schemas.openxmlformats.org/spreadsheetml/2006/main" count="602" uniqueCount="480">
  <si>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</si>
  <si>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</si>
  <si>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</si>
  <si>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</si>
  <si>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</si>
  <si>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</si>
  <si>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</si>
  <si>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</si>
  <si>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</si>
  <si>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</si>
  <si>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</si>
  <si>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</si>
  <si>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</si>
  <si>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</si>
  <si>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</si>
  <si>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</si>
  <si>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</si>
  <si>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</si>
  <si>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</si>
  <si>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</si>
  <si>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</si>
  <si>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</si>
  <si>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</si>
  <si>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</si>
  <si>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</si>
  <si>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</si>
  <si>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</si>
  <si>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</si>
  <si>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</si>
  <si>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</si>
  <si>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</si>
  <si>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</si>
  <si>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</si>
  <si>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</si>
  <si>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</si>
  <si>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</si>
  <si>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</si>
  <si>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</si>
  <si>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</si>
  <si>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</si>
  <si>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</si>
  <si>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</si>
  <si>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</si>
  <si>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</si>
  <si>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</si>
  <si>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</si>
  <si>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</si>
  <si>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</si>
  <si>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</si>
  <si>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</si>
  <si>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</si>
  <si>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</si>
  <si>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</si>
  <si>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</si>
  <si>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</si>
  <si>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</si>
  <si>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</si>
  <si>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</si>
  <si>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</si>
  <si>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</si>
  <si>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</si>
  <si>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</si>
  <si>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</si>
  <si>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</si>
  <si>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</si>
  <si>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</si>
  <si>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</si>
  <si>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</si>
  <si>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</si>
  <si>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</si>
  <si>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</si>
  <si>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</si>
  <si>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</si>
  <si>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</si>
  <si>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</si>
  <si>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</si>
  <si>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</si>
  <si>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</si>
  <si>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</si>
  <si>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</si>
  <si>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</si>
  <si>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</si>
  <si>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</si>
  <si>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</si>
  <si>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</si>
  <si>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</si>
  <si>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</si>
  <si>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</si>
  <si>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</si>
  <si>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</si>
  <si>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</si>
  <si>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b)   </t>
  </si>
  <si>
    <t xml:space="preserve">4.     </t>
  </si>
  <si>
    <t>Organización y Objeto Social</t>
  </si>
  <si>
    <t xml:space="preserve">c)    </t>
  </si>
  <si>
    <t xml:space="preserve">d)   </t>
  </si>
  <si>
    <t xml:space="preserve">e)   </t>
  </si>
  <si>
    <t xml:space="preserve">f)    </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</si>
  <si>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</si>
  <si>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</si>
  <si>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</si>
  <si>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</si>
  <si>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</si>
  <si>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</si>
  <si>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</si>
  <si>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</si>
  <si>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</si>
  <si>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</si>
  <si>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</si>
  <si>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</si>
  <si>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</si>
  <si>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</si>
  <si>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</si>
  <si>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</si>
  <si>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</si>
  <si>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</si>
  <si>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</si>
  <si>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</si>
  <si>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</si>
  <si>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</si>
  <si>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</si>
  <si>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</si>
  <si>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</si>
  <si>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</si>
  <si>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</si>
  <si>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</si>
  <si>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</si>
  <si>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</si>
  <si>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</si>
  <si>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</si>
  <si>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</si>
  <si>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</si>
  <si>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</si>
  <si>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</si>
  <si>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</si>
  <si>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</si>
  <si>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</si>
  <si>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</si>
  <si>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</si>
  <si>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</si>
  <si>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</si>
  <si>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</si>
  <si>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</si>
  <si>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</si>
  <si>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</si>
  <si>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</si>
  <si>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</si>
  <si>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</si>
  <si>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</si>
  <si>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</si>
  <si>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</si>
  <si>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</si>
  <si>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</si>
  <si>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</si>
  <si>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</si>
  <si>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</si>
  <si>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</si>
  <si>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</si>
  <si>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</si>
  <si>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</si>
  <si>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</si>
  <si>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</si>
  <si>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</si>
  <si>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</si>
  <si>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</si>
  <si>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</si>
  <si>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</si>
  <si>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</si>
  <si>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</si>
  <si>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</si>
  <si>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</si>
  <si>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</si>
  <si>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</si>
  <si>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</si>
  <si>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</si>
  <si>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</si>
  <si>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</si>
  <si>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</si>
  <si>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</si>
  <si>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</si>
  <si>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</si>
  <si>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</si>
  <si>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</si>
  <si>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</si>
  <si>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</si>
  <si>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</si>
  <si>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</si>
  <si>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</si>
  <si>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</si>
  <si>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</si>
  <si>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</si>
  <si>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</si>
  <si>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</si>
  <si>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</si>
  <si>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</si>
  <si>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</si>
  <si>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</si>
  <si>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</si>
  <si>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</si>
  <si>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</si>
  <si>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</si>
  <si>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</si>
  <si>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</si>
  <si>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</si>
  <si>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</si>
  <si>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</si>
  <si>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</si>
  <si>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</si>
  <si>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</si>
  <si>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</si>
  <si>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</si>
  <si>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</si>
  <si>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</si>
  <si>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</si>
  <si>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</si>
  <si>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</si>
  <si>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</si>
  <si>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</si>
  <si>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</si>
  <si>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</si>
  <si>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</si>
  <si>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</si>
  <si>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</si>
  <si>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</si>
  <si>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</si>
  <si>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</si>
  <si>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</si>
  <si>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</si>
  <si>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</si>
  <si>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</si>
  <si>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</si>
  <si>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</si>
  <si>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</si>
  <si>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</si>
  <si>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</si>
  <si>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</si>
  <si>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</si>
  <si>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</si>
  <si>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</si>
  <si>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</si>
  <si>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</si>
  <si>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</si>
  <si>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</si>
  <si>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</si>
  <si>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</si>
  <si>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</si>
  <si>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</si>
  <si>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</si>
  <si>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</si>
  <si>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</si>
  <si>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</si>
  <si>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</si>
  <si>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</si>
  <si>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</si>
  <si>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</si>
  <si>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</si>
  <si>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</si>
  <si>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</si>
  <si>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</si>
  <si>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</si>
  <si>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</si>
  <si>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</si>
  <si>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</si>
  <si>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</si>
  <si>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</si>
  <si>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</si>
  <si>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</si>
  <si>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</si>
  <si>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</si>
  <si>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</si>
  <si>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</si>
  <si>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</si>
  <si>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</si>
  <si>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</si>
  <si>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</si>
  <si>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</si>
  <si>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</si>
  <si>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</si>
  <si>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</si>
  <si>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</si>
  <si>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</si>
  <si>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</si>
  <si>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</si>
  <si>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</si>
  <si>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</si>
  <si>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</si>
  <si>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</si>
  <si>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</si>
  <si>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</si>
  <si>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</si>
  <si>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</si>
  <si>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</si>
  <si>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</si>
  <si>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</si>
  <si>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</si>
  <si>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</si>
  <si>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</si>
  <si>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</si>
  <si>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</si>
  <si>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</si>
  <si>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</si>
  <si>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</si>
  <si>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</si>
  <si>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</si>
  <si>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</si>
  <si>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</si>
  <si>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</si>
  <si>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</si>
  <si>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</si>
  <si>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</si>
  <si>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</si>
  <si>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</si>
  <si>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</si>
  <si>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</si>
  <si>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</si>
  <si>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</si>
  <si>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</si>
  <si>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</si>
  <si>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</si>
  <si>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</si>
  <si>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</si>
  <si>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</si>
  <si>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</si>
  <si>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</si>
  <si>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</si>
  <si>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</si>
  <si>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</si>
  <si>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</si>
  <si>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</si>
  <si>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</si>
  <si>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</si>
  <si>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</si>
  <si>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</si>
  <si>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</si>
  <si>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</si>
  <si>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</si>
  <si>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</si>
  <si>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</si>
  <si>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</si>
  <si>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</si>
  <si>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</si>
  <si>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</si>
  <si>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</si>
  <si>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</si>
  <si>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</si>
  <si>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</si>
  <si>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</si>
  <si>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</si>
  <si>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</si>
  <si>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</si>
  <si>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</si>
  <si>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</si>
  <si>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</si>
  <si>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</si>
  <si>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</si>
  <si>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</si>
  <si>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</si>
  <si>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</si>
  <si>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</si>
  <si>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</si>
  <si>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</si>
  <si>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</si>
  <si>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</si>
  <si>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</si>
  <si>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</si>
  <si>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</si>
  <si>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</si>
  <si>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</si>
  <si>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</si>
  <si>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</si>
  <si>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</si>
  <si>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</si>
  <si>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</si>
  <si>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</si>
  <si>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</si>
  <si>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</si>
  <si>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</si>
  <si>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</si>
  <si>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</si>
  <si>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</si>
  <si>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</si>
  <si>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</si>
  <si>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</si>
  <si>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</si>
  <si>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</si>
  <si>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</si>
  <si>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</si>
  <si>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</si>
  <si>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</si>
  <si>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</si>
  <si>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</si>
  <si>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</si>
  <si>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</si>
  <si>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</si>
  <si>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</si>
  <si>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</si>
  <si>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</si>
  <si>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</si>
  <si>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</si>
  <si>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</si>
  <si>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</si>
  <si>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</si>
  <si>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</si>
  <si>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BBVA MEXICO S.A. CUENTA N°0193277178 ESTATAL</t>
  </si>
  <si>
    <t>BANCO DEL BAJIO S.A. CUENTA N° 0136765310101 PROPIOS</t>
  </si>
  <si>
    <t>BANCO DEL BAJIO S.A. CUENTA N° 0239089320101 REFERENCIADO</t>
  </si>
  <si>
    <t>BANCO DEL BAJIO S.A. CUENTA N° 0245794500101 MANCOMUNADA</t>
  </si>
  <si>
    <t xml:space="preserve">BANCO MERCANTIL DEL NORTE S.A. </t>
  </si>
  <si>
    <t>2. MÁS INGRESOS CONTABLES NO PRESUPUESTARIOS</t>
  </si>
  <si>
    <t>2.1 INGRESOS FINANCIEROS</t>
  </si>
  <si>
    <t>2.2 INCREMENTO POR VARIACIÓN DE INVENTARIOS</t>
  </si>
  <si>
    <t>2.3 DISMINUCION DEL EXCESO DE ESTIMACIONES POR PERDIDA O DETERIOROR U OBSOLESCENCIA</t>
  </si>
  <si>
    <t>2.4 DISMINUCIÓN POR EL EXCESO DE PROVISIONES</t>
  </si>
  <si>
    <t>2.5 OTROS INGRESOS Y BENEFICIOS VARIOS</t>
  </si>
  <si>
    <t>2.6 OTROS INGRESOS CONTABLES NO PRESUPUESTARIOS</t>
  </si>
  <si>
    <t>3.1 APROVECHAMIENTOS PATRIMONIALES</t>
  </si>
  <si>
    <t>3.2 INGRESOS DERIVADOS DE FINANCIAMIENTOS</t>
  </si>
  <si>
    <t>3.3 OTROS INGRESOS PRESUPUESTARIOS NO CONTABLES</t>
  </si>
  <si>
    <t>2.1 MATERIAS PRIMAS Y MATERIALES DE PRODUCCIÓN Y COMERCIALIZACIÓN</t>
  </si>
  <si>
    <t>2.3 MOBILIARIO Y EQUIPO DE ADMINISTRACIÓN</t>
  </si>
  <si>
    <t>2.4 MOBILIARIO Y EQUIPO EDUCACIONAL Y RECREATIVO</t>
  </si>
  <si>
    <t>2.5 EQUIPO E INSTRUMENTAL MEDICO Y D ELABORATORIO</t>
  </si>
  <si>
    <t>2.6 VEHICULOS Y EQUIPO DE TRANSPORTE</t>
  </si>
  <si>
    <t>2.7 EQUIPO DE DEFENSA Y SEGURIDAD</t>
  </si>
  <si>
    <t>2.8 MAQUINARIA, OTROS EQUIPOS Y HERRAMIENTAS</t>
  </si>
  <si>
    <t>2.9 ACTIVOS BIOLOGICOS</t>
  </si>
  <si>
    <t>2.10 BIENES INMUEBLES</t>
  </si>
  <si>
    <t>2.11 ACTIVOS INTANGIBLES</t>
  </si>
  <si>
    <t>2.12 OBRA PUBLICA EN BIENES DE DOMINIO PUBLICO</t>
  </si>
  <si>
    <t>2.13 OBRA PUBLICA EN BIENES PROPIOS</t>
  </si>
  <si>
    <t>2.14 ACCIONES Y PARTICIPACIONES DE CAPITAL</t>
  </si>
  <si>
    <t>2.15 COMPRA DE TITULOS Y VALORES</t>
  </si>
  <si>
    <t>2.16 CONCESIÓN DE PRÉSTAMOS</t>
  </si>
  <si>
    <t>2.17 INVERSIONES EN FIDEICOMISOS, MANDATOS Y OTROS ANALOGOS</t>
  </si>
  <si>
    <t>2.18 PROVISIONES PARA CONTINGENCIAS Y OTRAS EROGACIONES ESPECIALES</t>
  </si>
  <si>
    <t>2.19 AMORTIZACIÓN DE LA DEUDA PUBLICA</t>
  </si>
  <si>
    <t>2.20 ADEUDOS DE EJERCICIOS FISCALES ANTERIORES (ADEFAS)</t>
  </si>
  <si>
    <t>2.21 OTROS EGRESOS PRESUPUESTARIOS NO CONTABLES</t>
  </si>
  <si>
    <t>3.1 ESTIMACIONES, DEPRECIACIONES, DETERIOROS, OBSOLENCIA Y AMORTIZACIONES</t>
  </si>
  <si>
    <t>3.2 PROVISIONES</t>
  </si>
  <si>
    <t>3.3 DISMINUCIÓN DE INVENTARIOS</t>
  </si>
  <si>
    <t>3.4 AUMENTO POR INSUFICIENCIA DE ESTIMACIONES POR PÉRDIDA O DETERIORO U OBSOLESCENCIA</t>
  </si>
  <si>
    <t>3.5 AUMENTO POR INSUFICIENCIA DE PROVISIONES</t>
  </si>
  <si>
    <t>3.6 OTROS GASTOS</t>
  </si>
  <si>
    <t>LEY DE INGRESOS ESTIMADA</t>
  </si>
  <si>
    <t>LEY DE INGRESOS POR EJECUTAR</t>
  </si>
  <si>
    <t>MODIFICACIONES A LA LEY DE INGRESOS ESTIMADA</t>
  </si>
  <si>
    <t>LEY DE INGRESOS DEVENGADA</t>
  </si>
  <si>
    <t>LEY DE INGRESOS RECAUDADA</t>
  </si>
  <si>
    <t xml:space="preserve">Suma LEY DE INGRESOS </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</si>
  <si>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</si>
  <si>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</si>
  <si>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</si>
  <si>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</si>
  <si>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</si>
  <si>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</si>
  <si>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</si>
  <si>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 xml:space="preserve">Suma PRESUPUESTO DE EGRESOS </t>
  </si>
  <si>
    <t>98-06-11</t>
  </si>
  <si>
    <t>Cambio el Organigrama en 2015</t>
  </si>
  <si>
    <t>Personas fisicas con fines no lucrativos</t>
  </si>
  <si>
    <t>Impuesto sobre la Renta</t>
  </si>
  <si>
    <t>Realizar las adquisiciones y abastecimiento de bienes y servicios para todas las Dependencias</t>
  </si>
  <si>
    <t>Asegurar el cumplimeinto de los Objetivos Institucionales y establecimiento d ela confiabilidad, responsabilidad y transparencia</t>
  </si>
  <si>
    <t>1 Dirección General, 1 Delegación Administrativa, 3 Subdirecciones y 12 Jefaturas de Departamento</t>
  </si>
  <si>
    <t>Fondo revolvente</t>
  </si>
  <si>
    <t>Presentar el análisis de las cifras del periodo actual (2022) y periodo anterior (2021) del Efectivo y
Equivalentes al Efectivo, al Final del Ejercicio del Estado de Flujos de Efectivo, respecto a la
composición del rubro de Efectivo y Equivalentes, utilizando el siguiente cuadro:</t>
  </si>
  <si>
    <t>3. MAS GASTOS CONTABLES NO PRESUPUESTARIOS                                                                                                                                                                                                                    $0.00</t>
  </si>
  <si>
    <t xml:space="preserve">  </t>
  </si>
  <si>
    <t>2.2 MATERIALES Y SUMINISTROS</t>
  </si>
  <si>
    <t>BANCO MERCANTIL DEL NORTE S.A. CUENTA 0300198544</t>
  </si>
  <si>
    <t>3. MENOS INGRESOS PRESUPUESTARIOS NO CONTABLES                                                                                                                                                                                                                                                                        $0.00</t>
  </si>
  <si>
    <t>3. MAS GASTOS CONTABLES NO PRESUPUESTARIOS                                                                                                                                                                                                                                                                                 $0.00</t>
  </si>
  <si>
    <t>AL 31 DE DICIEMBRE DE 2022</t>
  </si>
  <si>
    <t xml:space="preserve"> </t>
  </si>
  <si>
    <t>1.-TOTAL DE INGRESOS PRESUPUESTARIOS                                                                                                                                                                                                                                                                               $25,141,358.38</t>
  </si>
  <si>
    <t>4. TOTAL DE INGRESOS CONTABLES                                                                                                                                                                                                                                                                                            $ 25,141,358.38</t>
  </si>
  <si>
    <t>1.-TOTAL DE EGRESOS PRESUPUESTARIOS                                                                                                                                                                                                                                                                                $20,992,109.11</t>
  </si>
  <si>
    <t>2. MENOS EGRESOS PRESUPUESTARIOS NO CONTABLES                                                                                                                                                                                                                                                           $194,169.53</t>
  </si>
  <si>
    <t>4. TOTAL DE GASTOS CONTABLES                                                                                                                                                                                                                                                                                                 $20,797,939.58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</si>
</sst>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 #,###,###.00"/>
    <numFmt numFmtId="165" formatCode="&quot;$&quot;#,##0.00"/>
  </numFmts>
  <fonts count="57"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b/>
      <sz val="8"/>
      <color indexed="8"/>
      <name val="Arial"/>
      <family val="2"/>
    </font>
    <font>
      <sz val="8"/>
      <color indexed="8"/>
      <name val="Arial"/>
      <family val="2"/>
    </font>
    <font>
      <sz val="8"/>
      <color theme="1"/>
      <name val="Arial"/>
      <family val="2"/>
    </font>
    <font>
      <sz val="7"/>
      <color theme="1"/>
      <name val="Arial"/>
      <family val="2"/>
    </font>
    <font>
      <b/>
      <sz val="8"/>
      <color theme="1"/>
      <name val="Arial"/>
      <family val="2"/>
    </font>
  </fonts>
  <fills count="41">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3D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0" fontId="20" fillId="0" borderId="0" applyNumberFormat="0" applyFill="0" applyBorder="0" applyAlignment="0" applyProtection="0">
      <alignment vertical="top"/>
      <protection locked="0"/>
    </xf>
    <xf numFmtId="44" fontId="32" fillId="0" borderId="0" applyFont="0" applyFill="0" applyBorder="0" applyAlignment="0" applyProtection="0"/>
    <xf numFmtId="9" fontId="35" fillId="0" borderId="0" applyFont="0" applyFill="0" applyBorder="0" applyAlignment="0" applyProtection="0"/>
    <xf numFmtId="0" fontId="36" fillId="0" borderId="24" applyNumberFormat="0" applyFill="0" applyAlignment="0" applyProtection="0"/>
    <xf numFmtId="0" fontId="37" fillId="0" borderId="25" applyNumberFormat="0" applyFill="0" applyAlignment="0" applyProtection="0"/>
    <xf numFmtId="0" fontId="38" fillId="0" borderId="26" applyNumberFormat="0" applyFill="0" applyAlignment="0" applyProtection="0"/>
    <xf numFmtId="0" fontId="38" fillId="0" borderId="0" applyNumberFormat="0" applyFill="0" applyBorder="0" applyAlignment="0" applyProtection="0"/>
    <xf numFmtId="0" fontId="39" fillId="9" borderId="0" applyNumberFormat="0" applyBorder="0" applyAlignment="0" applyProtection="0"/>
    <xf numFmtId="0" fontId="40" fillId="10" borderId="0" applyNumberFormat="0" applyBorder="0" applyAlignment="0" applyProtection="0"/>
    <xf numFmtId="0" fontId="41" fillId="12" borderId="27" applyNumberFormat="0" applyAlignment="0" applyProtection="0"/>
    <xf numFmtId="0" fontId="42" fillId="13" borderId="28" applyNumberFormat="0" applyAlignment="0" applyProtection="0"/>
    <xf numFmtId="0" fontId="43" fillId="13" borderId="27" applyNumberFormat="0" applyAlignment="0" applyProtection="0"/>
    <xf numFmtId="0" fontId="44" fillId="0" borderId="29" applyNumberFormat="0" applyFill="0" applyAlignment="0" applyProtection="0"/>
    <xf numFmtId="0" fontId="45" fillId="14" borderId="30" applyNumberFormat="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32" applyNumberFormat="0" applyFill="0" applyAlignment="0" applyProtection="0"/>
    <xf numFmtId="0" fontId="4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9"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50" fillId="0" borderId="0" applyNumberFormat="0" applyFill="0" applyBorder="0" applyAlignment="0" applyProtection="0"/>
    <xf numFmtId="0" fontId="51" fillId="11" borderId="0" applyNumberFormat="0" applyBorder="0" applyAlignment="0" applyProtection="0"/>
    <xf numFmtId="0" fontId="1" fillId="15" borderId="31" applyNumberFormat="0" applyFont="0" applyAlignment="0" applyProtection="0"/>
    <xf numFmtId="0" fontId="49" fillId="19" borderId="0" applyNumberFormat="0" applyBorder="0" applyAlignment="0" applyProtection="0"/>
    <xf numFmtId="0" fontId="49" fillId="23" borderId="0" applyNumberFormat="0" applyBorder="0" applyAlignment="0" applyProtection="0"/>
    <xf numFmtId="0" fontId="49" fillId="27"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9" borderId="0" applyNumberFormat="0" applyBorder="0" applyAlignment="0" applyProtection="0"/>
  </cellStyleXfs>
  <cellXfs count="293">
    <xf numFmtId="0" fontId="0" fillId="0" borderId="0" xfId="0" applyAlignment="1">
      <alignment horizontal="left" vertical="top"/>
    </xf>
    <xf numFmtId="0" fontId="26" fillId="0" borderId="0" xfId="0" applyFont="1" applyAlignment="1">
      <alignment horizontal="left" vertical="top"/>
    </xf>
    <xf numFmtId="0" fontId="28" fillId="4" borderId="9" xfId="0" applyFont="1" applyFill="1" applyBorder="1" applyAlignment="1">
      <alignment horizontal="center" vertical="center"/>
    </xf>
    <xf numFmtId="0" fontId="28" fillId="4" borderId="5" xfId="0" applyFont="1" applyFill="1" applyBorder="1" applyAlignment="1">
      <alignment horizontal="center" vertical="center"/>
    </xf>
    <xf numFmtId="0" fontId="28" fillId="4" borderId="10" xfId="0" applyFont="1" applyFill="1" applyBorder="1" applyAlignment="1">
      <alignment horizontal="center" vertical="center"/>
    </xf>
    <xf numFmtId="0" fontId="28" fillId="6" borderId="9" xfId="0" applyFont="1" applyFill="1" applyBorder="1" applyAlignment="1">
      <alignment horizontal="center" vertical="center"/>
    </xf>
    <xf numFmtId="0" fontId="29" fillId="6" borderId="5" xfId="0" applyFont="1" applyFill="1" applyBorder="1" applyAlignment="1">
      <alignment vertical="center"/>
    </xf>
    <xf numFmtId="0" fontId="29" fillId="6" borderId="5" xfId="0" applyFont="1" applyFill="1" applyBorder="1" applyAlignment="1">
      <alignment vertical="center" wrapText="1"/>
    </xf>
    <xf numFmtId="49" fontId="29" fillId="6" borderId="5" xfId="0" applyNumberFormat="1" applyFont="1" applyFill="1" applyBorder="1" applyAlignment="1">
      <alignment vertical="center"/>
    </xf>
    <xf numFmtId="49" fontId="29" fillId="6" borderId="10" xfId="0" applyNumberFormat="1" applyFont="1" applyFill="1" applyBorder="1" applyAlignment="1">
      <alignment vertical="center"/>
    </xf>
    <xf numFmtId="0" fontId="28" fillId="0" borderId="9" xfId="0" applyFont="1" applyBorder="1" applyAlignment="1">
      <alignment horizontal="center" vertical="center"/>
    </xf>
    <xf numFmtId="0" fontId="29" fillId="0" borderId="5" xfId="0" applyFont="1" applyBorder="1" applyAlignment="1">
      <alignment vertical="center"/>
    </xf>
    <xf numFmtId="0" fontId="29" fillId="0" borderId="5" xfId="0" applyFont="1" applyBorder="1" applyAlignment="1">
      <alignment vertical="center" wrapText="1"/>
    </xf>
    <xf numFmtId="49" fontId="29" fillId="0" borderId="5" xfId="0" applyNumberFormat="1" applyFont="1" applyBorder="1" applyAlignment="1">
      <alignment vertical="center"/>
    </xf>
    <xf numFmtId="49" fontId="29" fillId="0" borderId="10" xfId="0" applyNumberFormat="1" applyFont="1" applyBorder="1" applyAlignment="1">
      <alignment vertical="center"/>
    </xf>
    <xf numFmtId="0" fontId="28" fillId="6" borderId="11" xfId="0" applyFont="1" applyFill="1" applyBorder="1" applyAlignment="1">
      <alignment horizontal="center" vertical="center"/>
    </xf>
    <xf numFmtId="0" fontId="29" fillId="6" borderId="12" xfId="0" applyFont="1" applyFill="1" applyBorder="1" applyAlignment="1">
      <alignment vertical="center"/>
    </xf>
    <xf numFmtId="0" fontId="29" fillId="6" borderId="12" xfId="0" applyFont="1" applyFill="1" applyBorder="1" applyAlignment="1">
      <alignment vertical="center" wrapText="1"/>
    </xf>
    <xf numFmtId="49" fontId="29" fillId="6" borderId="12" xfId="0" applyNumberFormat="1" applyFont="1" applyFill="1" applyBorder="1" applyAlignment="1">
      <alignment vertical="center"/>
    </xf>
    <xf numFmtId="49" fontId="29" fillId="6" borderId="13" xfId="0" applyNumberFormat="1" applyFont="1" applyFill="1" applyBorder="1" applyAlignment="1">
      <alignment vertical="center"/>
    </xf>
    <xf numFmtId="0" fontId="23" fillId="0" borderId="0" xfId="0" applyFont="1"/>
    <xf numFmtId="0" fontId="30" fillId="0" borderId="0" xfId="0" applyFont="1"/>
    <xf numFmtId="0" fontId="30" fillId="0" borderId="0" xfId="0" applyFont="1" applyAlignment="1">
      <alignment vertical="center"/>
    </xf>
    <xf numFmtId="49" fontId="30" fillId="0" borderId="0" xfId="0" applyNumberFormat="1" applyFont="1" applyAlignment="1">
      <alignment vertical="center"/>
    </xf>
    <xf numFmtId="0" fontId="31" fillId="0" borderId="0" xfId="0" applyFont="1" applyAlignment="1">
      <alignment horizontal="left" vertical="top"/>
    </xf>
    <xf numFmtId="49" fontId="29" fillId="0" borderId="15" xfId="0" applyNumberFormat="1" applyFont="1" applyBorder="1" applyAlignment="1">
      <alignment vertical="center"/>
    </xf>
    <xf numFmtId="49" fontId="29" fillId="0" borderId="16" xfId="0" applyNumberFormat="1" applyFont="1" applyBorder="1" applyAlignment="1">
      <alignment vertical="center"/>
    </xf>
    <xf numFmtId="0" fontId="28" fillId="0" borderId="11" xfId="0" applyFont="1" applyBorder="1" applyAlignment="1">
      <alignment horizontal="center" vertical="center"/>
    </xf>
    <xf numFmtId="0" fontId="29" fillId="0" borderId="12" xfId="0" applyFont="1" applyBorder="1" applyAlignment="1">
      <alignment vertical="center"/>
    </xf>
    <xf numFmtId="0" fontId="29" fillId="0" borderId="12" xfId="0" applyFont="1" applyBorder="1" applyAlignment="1">
      <alignment vertical="center" wrapText="1"/>
    </xf>
    <xf numFmtId="49" fontId="29" fillId="0" borderId="12" xfId="0" applyNumberFormat="1" applyFont="1" applyBorder="1" applyAlignment="1">
      <alignment vertical="center"/>
    </xf>
    <xf numFmtId="49" fontId="29" fillId="0" borderId="13" xfId="0" applyNumberFormat="1" applyFont="1" applyBorder="1" applyAlignment="1">
      <alignment vertical="center"/>
    </xf>
    <xf numFmtId="0" fontId="31" fillId="0" borderId="0" xfId="0" applyFont="1" applyAlignment="1">
      <alignment horizontal="left" vertical="top" wrapText="1"/>
    </xf>
    <xf numFmtId="0" fontId="21" fillId="0" borderId="0" xfId="0" applyFont="1" applyAlignment="1">
      <alignment horizontal="left" vertical="top"/>
    </xf>
    <xf numFmtId="0" fontId="8" fillId="0" borderId="0" xfId="0" applyFont="1" applyAlignment="1">
      <alignment horizontal="center"/>
    </xf>
    <xf numFmtId="0" fontId="6" fillId="0" borderId="0" xfId="0" applyFont="1" applyAlignment="1">
      <alignment horizontal="left" vertical="top"/>
    </xf>
    <xf numFmtId="0" fontId="10" fillId="0" borderId="0" xfId="0" applyFont="1" applyAlignment="1">
      <alignment horizontal="left" vertical="top"/>
    </xf>
    <xf numFmtId="0" fontId="11" fillId="5" borderId="0" xfId="0" applyFont="1" applyFill="1" applyAlignment="1">
      <alignment horizontal="justify" vertical="justify" wrapText="1"/>
    </xf>
    <xf numFmtId="0" fontId="10" fillId="5" borderId="0" xfId="0" applyFont="1" applyFill="1" applyAlignment="1">
      <alignment horizontal="left" vertical="top"/>
    </xf>
    <xf numFmtId="0" fontId="11" fillId="5" borderId="0" xfId="0" applyFont="1" applyFill="1" applyAlignment="1">
      <alignment horizontal="left" vertical="top"/>
    </xf>
    <xf numFmtId="0" fontId="9" fillId="5" borderId="0" xfId="0" applyFont="1" applyFill="1" applyAlignment="1">
      <alignment horizontal="left" vertical="top"/>
    </xf>
    <xf numFmtId="0" fontId="4"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left" vertical="top"/>
    </xf>
    <xf numFmtId="0" fontId="12" fillId="0" borderId="0" xfId="0" applyFont="1" applyAlignment="1">
      <alignment horizontal="center"/>
    </xf>
    <xf numFmtId="0" fontId="14" fillId="5" borderId="0" xfId="0" applyFont="1" applyFill="1" applyAlignment="1">
      <alignment horizontal="left" vertical="top"/>
    </xf>
    <xf numFmtId="0" fontId="15" fillId="0" borderId="0" xfId="0" applyFont="1"/>
    <xf numFmtId="0" fontId="6" fillId="0" borderId="0" xfId="0" applyFont="1" applyAlignment="1">
      <alignment vertical="top" wrapText="1"/>
    </xf>
    <xf numFmtId="0" fontId="16" fillId="0" borderId="0" xfId="0" applyFont="1"/>
    <xf numFmtId="0" fontId="11" fillId="0" borderId="0" xfId="0" applyFont="1" applyAlignment="1">
      <alignment vertical="top" wrapText="1"/>
    </xf>
    <xf numFmtId="0" fontId="19" fillId="5" borderId="0" xfId="0" applyFont="1" applyFill="1" applyAlignment="1">
      <alignment vertical="top" wrapText="1"/>
    </xf>
    <xf numFmtId="0" fontId="9" fillId="0" borderId="0" xfId="0" applyFont="1" applyAlignment="1">
      <alignment horizontal="left" vertical="top"/>
    </xf>
    <xf numFmtId="0" fontId="11" fillId="5" borderId="0" xfId="0" applyFont="1" applyFill="1" applyAlignment="1">
      <alignment vertical="top" wrapText="1"/>
    </xf>
    <xf numFmtId="0" fontId="2" fillId="0" borderId="0" xfId="0" applyFont="1" applyAlignment="1">
      <alignment vertical="top" wrapText="1"/>
    </xf>
    <xf numFmtId="0" fontId="15" fillId="0" borderId="0" xfId="0" applyFont="1" applyAlignment="1">
      <alignment horizontal="justify" vertical="justify" wrapText="1"/>
    </xf>
    <xf numFmtId="0" fontId="11" fillId="0" borderId="0" xfId="0" applyFont="1" applyAlignment="1">
      <alignment vertical="top"/>
    </xf>
    <xf numFmtId="0" fontId="19" fillId="5" borderId="0" xfId="0" applyFont="1" applyFill="1" applyAlignment="1">
      <alignment vertical="top"/>
    </xf>
    <xf numFmtId="0" fontId="11" fillId="5" borderId="0" xfId="0" applyFont="1" applyFill="1" applyAlignment="1">
      <alignment vertical="top"/>
    </xf>
    <xf numFmtId="0" fontId="11" fillId="0" borderId="0" xfId="0" applyFont="1" applyAlignment="1">
      <alignment horizontal="center" vertical="top" wrapText="1"/>
    </xf>
    <xf numFmtId="0" fontId="11" fillId="5" borderId="0" xfId="0" applyFont="1" applyFill="1" applyAlignment="1">
      <alignment horizontal="center" vertical="top" wrapText="1"/>
    </xf>
    <xf numFmtId="0" fontId="19" fillId="0" borderId="0" xfId="0" applyFont="1" applyAlignment="1">
      <alignment horizontal="left" vertical="top"/>
    </xf>
    <xf numFmtId="0" fontId="2" fillId="0" borderId="0" xfId="0" applyFont="1" applyAlignment="1">
      <alignment vertical="top"/>
    </xf>
    <xf numFmtId="0" fontId="11" fillId="0" borderId="0" xfId="0" applyFont="1" applyAlignment="1">
      <alignment horizontal="left" vertical="top"/>
    </xf>
    <xf numFmtId="0" fontId="9" fillId="0" borderId="0" xfId="0" applyFont="1" applyAlignment="1">
      <alignment vertical="top" wrapText="1"/>
    </xf>
    <xf numFmtId="0" fontId="14" fillId="5" borderId="0" xfId="0" applyFont="1" applyFill="1" applyAlignment="1">
      <alignment vertical="top"/>
    </xf>
    <xf numFmtId="0" fontId="9" fillId="5" borderId="0" xfId="0" applyFont="1" applyFill="1" applyAlignment="1">
      <alignment vertical="top"/>
    </xf>
    <xf numFmtId="0" fontId="9" fillId="5" borderId="0" xfId="0" applyFont="1" applyFill="1" applyAlignment="1">
      <alignment vertical="top" wrapText="1"/>
    </xf>
    <xf numFmtId="0" fontId="8" fillId="0" borderId="0" xfId="0" applyFont="1" applyAlignment="1">
      <alignment vertical="top"/>
    </xf>
    <xf numFmtId="0" fontId="6" fillId="0" borderId="0" xfId="0" applyFont="1" applyAlignment="1">
      <alignment vertical="top"/>
    </xf>
    <xf numFmtId="0" fontId="16" fillId="0" borderId="0" xfId="0" applyFont="1" applyAlignment="1">
      <alignment vertical="center"/>
    </xf>
    <xf numFmtId="0" fontId="15" fillId="0" borderId="0" xfId="0" applyFont="1" applyAlignment="1">
      <alignment horizontal="right"/>
    </xf>
    <xf numFmtId="0" fontId="2" fillId="0" borderId="0" xfId="0" applyFont="1" applyAlignment="1">
      <alignment horizontal="left" vertical="top"/>
    </xf>
    <xf numFmtId="0" fontId="18" fillId="0" borderId="0" xfId="0" applyFont="1" applyAlignment="1">
      <alignment horizontal="left" vertical="top"/>
    </xf>
    <xf numFmtId="0" fontId="13" fillId="5" borderId="0" xfId="0" applyFont="1" applyFill="1" applyAlignment="1">
      <alignment horizontal="left" vertical="top"/>
    </xf>
    <xf numFmtId="0" fontId="3" fillId="0" borderId="0" xfId="0" applyFont="1" applyAlignment="1">
      <alignment horizontal="left"/>
    </xf>
    <xf numFmtId="0" fontId="19" fillId="0" borderId="0" xfId="0" applyFont="1" applyAlignment="1">
      <alignment vertical="top"/>
    </xf>
    <xf numFmtId="0" fontId="19" fillId="5" borderId="0" xfId="0" applyFont="1" applyFill="1" applyAlignment="1">
      <alignment horizontal="justify" vertical="justify"/>
    </xf>
    <xf numFmtId="0" fontId="11" fillId="0" borderId="0" xfId="0" applyFont="1" applyAlignment="1">
      <alignment horizontal="left"/>
    </xf>
    <xf numFmtId="0" fontId="9" fillId="5" borderId="0" xfId="0" applyFont="1" applyFill="1" applyAlignment="1">
      <alignment horizontal="justify" vertical="justify"/>
    </xf>
    <xf numFmtId="0" fontId="6" fillId="0" borderId="0" xfId="0" applyFont="1" applyAlignment="1">
      <alignment horizontal="left"/>
    </xf>
    <xf numFmtId="0" fontId="2" fillId="0" borderId="0" xfId="0" applyFont="1" applyAlignment="1">
      <alignment horizontal="left"/>
    </xf>
    <xf numFmtId="0" fontId="15" fillId="0" borderId="0" xfId="0" applyFont="1" applyAlignment="1">
      <alignment vertical="center"/>
    </xf>
    <xf numFmtId="0" fontId="8" fillId="0" borderId="0" xfId="0" applyFont="1" applyAlignment="1">
      <alignment horizontal="left"/>
    </xf>
    <xf numFmtId="0" fontId="9" fillId="5" borderId="0" xfId="0" applyFont="1" applyFill="1" applyAlignment="1">
      <alignment horizontal="justify" vertical="justify" wrapText="1"/>
    </xf>
    <xf numFmtId="0" fontId="14" fillId="0" borderId="0" xfId="0" applyFont="1" applyAlignment="1">
      <alignment horizontal="left" vertical="top"/>
    </xf>
    <xf numFmtId="0" fontId="14" fillId="0" borderId="0" xfId="0" applyFont="1" applyAlignment="1">
      <alignment vertical="top" wrapText="1"/>
    </xf>
    <xf numFmtId="0" fontId="13" fillId="0" borderId="0" xfId="0" applyFont="1" applyAlignment="1">
      <alignment horizontal="left" vertical="top"/>
    </xf>
    <xf numFmtId="0" fontId="14" fillId="7" borderId="0" xfId="0" applyFont="1" applyFill="1" applyAlignment="1">
      <alignment horizontal="left" vertical="top"/>
    </xf>
    <xf numFmtId="0" fontId="14" fillId="7" borderId="0" xfId="0" applyFont="1" applyFill="1" applyAlignment="1">
      <alignment vertical="top" wrapText="1"/>
    </xf>
    <xf numFmtId="0" fontId="9" fillId="7" borderId="0" xfId="0" applyFont="1" applyFill="1" applyAlignment="1">
      <alignment horizontal="left" vertical="top"/>
    </xf>
    <xf numFmtId="0" fontId="9" fillId="7" borderId="0" xfId="0" applyFont="1" applyFill="1" applyAlignment="1">
      <alignment vertical="top" wrapText="1"/>
    </xf>
    <xf numFmtId="0" fontId="8" fillId="5" borderId="0" xfId="0" applyFont="1" applyFill="1" applyAlignment="1">
      <alignment horizontal="left" vertical="top"/>
    </xf>
    <xf numFmtId="0" fontId="10" fillId="5" borderId="0" xfId="0" applyFont="1" applyFill="1" applyAlignment="1">
      <alignment vertical="top"/>
    </xf>
    <xf numFmtId="0" fontId="8" fillId="0" borderId="0" xfId="0" applyFont="1" applyAlignment="1">
      <alignment horizontal="left" vertical="top"/>
    </xf>
    <xf numFmtId="0" fontId="9" fillId="0" borderId="0" xfId="0" applyFont="1" applyAlignment="1">
      <alignment vertical="top"/>
    </xf>
    <xf numFmtId="0" fontId="13" fillId="7" borderId="0" xfId="0" applyFont="1" applyFill="1" applyAlignment="1">
      <alignment horizontal="left" vertical="top"/>
    </xf>
    <xf numFmtId="0" fontId="6" fillId="7" borderId="0" xfId="0" applyFont="1" applyFill="1" applyAlignment="1">
      <alignment vertical="top"/>
    </xf>
    <xf numFmtId="0" fontId="7" fillId="5" borderId="0" xfId="0" applyFont="1" applyFill="1" applyAlignment="1">
      <alignment horizontal="left" vertical="top"/>
    </xf>
    <xf numFmtId="0" fontId="6" fillId="5" borderId="0" xfId="0" applyFont="1" applyFill="1" applyAlignment="1">
      <alignment vertical="top"/>
    </xf>
    <xf numFmtId="0" fontId="3" fillId="5" borderId="0" xfId="0" applyFont="1" applyFill="1" applyAlignment="1">
      <alignment vertical="top"/>
    </xf>
    <xf numFmtId="0" fontId="2" fillId="5" borderId="0" xfId="0" applyFont="1" applyFill="1" applyAlignment="1">
      <alignment vertical="top" wrapText="1"/>
    </xf>
    <xf numFmtId="0" fontId="2" fillId="0" borderId="0" xfId="0" applyFont="1" applyAlignment="1">
      <alignment horizontal="justify" vertical="justify" wrapText="1"/>
    </xf>
    <xf numFmtId="0" fontId="16" fillId="0" borderId="0" xfId="0" applyFont="1" applyAlignment="1">
      <alignment horizontal="right"/>
    </xf>
    <xf numFmtId="0" fontId="16" fillId="0" borderId="0" xfId="2" applyNumberFormat="1" applyFont="1" applyFill="1" applyBorder="1" applyAlignment="1"/>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6" fillId="5" borderId="0" xfId="0" applyFont="1" applyFill="1" applyAlignment="1">
      <alignment horizontal="left" vertical="top"/>
    </xf>
    <xf numFmtId="0" fontId="9" fillId="7" borderId="0" xfId="0" applyFont="1" applyFill="1" applyAlignment="1">
      <alignment horizontal="left" vertical="justify"/>
    </xf>
    <xf numFmtId="0" fontId="16" fillId="0" borderId="0" xfId="2" applyNumberFormat="1" applyFont="1" applyBorder="1" applyAlignment="1"/>
    <xf numFmtId="0" fontId="9" fillId="7" borderId="0" xfId="0" applyFont="1" applyFill="1" applyAlignment="1">
      <alignment horizontal="left" vertical="justify"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7" borderId="0" xfId="0" applyFont="1" applyFill="1" applyAlignment="1">
      <alignment horizontal="left" vertical="top"/>
    </xf>
    <xf numFmtId="0" fontId="11" fillId="7" borderId="0" xfId="0" applyFont="1" applyFill="1" applyAlignment="1">
      <alignment vertical="justify"/>
    </xf>
    <xf numFmtId="0" fontId="6" fillId="7" borderId="0" xfId="0" applyFont="1" applyFill="1" applyAlignment="1">
      <alignment horizontal="left" vertical="top"/>
    </xf>
    <xf numFmtId="0" fontId="8" fillId="0" borderId="0" xfId="0" applyFont="1" applyAlignment="1">
      <alignment horizontal="center" vertical="justify"/>
    </xf>
    <xf numFmtId="0" fontId="2" fillId="0" borderId="0" xfId="0" applyFont="1" applyAlignment="1">
      <alignment horizontal="left" vertical="justify"/>
    </xf>
    <xf numFmtId="0" fontId="2" fillId="0" borderId="0" xfId="0" applyFont="1" applyAlignment="1">
      <alignment horizontal="justify" vertical="justify"/>
    </xf>
    <xf numFmtId="0" fontId="2" fillId="0" borderId="0" xfId="0" applyFont="1" applyAlignment="1">
      <alignment horizontal="center" vertical="justify"/>
    </xf>
    <xf numFmtId="0" fontId="4" fillId="5" borderId="0" xfId="0" applyFont="1" applyFill="1" applyAlignment="1">
      <alignment horizontal="left" vertical="top"/>
    </xf>
    <xf numFmtId="0" fontId="2" fillId="5" borderId="0" xfId="0" applyFont="1" applyFill="1" applyAlignment="1">
      <alignment horizontal="left" vertical="top"/>
    </xf>
    <xf numFmtId="0" fontId="11" fillId="5" borderId="0" xfId="0" applyFont="1" applyFill="1" applyAlignment="1">
      <alignment horizontal="center" vertical="justify"/>
    </xf>
    <xf numFmtId="0" fontId="6" fillId="8" borderId="0" xfId="0" applyFont="1" applyFill="1" applyAlignment="1">
      <alignment horizontal="left" vertical="top"/>
    </xf>
    <xf numFmtId="0" fontId="11" fillId="5" borderId="0" xfId="0" applyFont="1" applyFill="1" applyAlignment="1">
      <alignment horizontal="left" vertical="justify"/>
    </xf>
    <xf numFmtId="0" fontId="11" fillId="5" borderId="0" xfId="0" applyFont="1" applyFill="1" applyAlignment="1">
      <alignment horizontal="left" vertical="justify" wrapText="1"/>
    </xf>
    <xf numFmtId="0" fontId="11" fillId="7" borderId="0" xfId="0" applyFont="1" applyFill="1" applyAlignment="1">
      <alignment horizontal="left" vertical="justify" wrapText="1"/>
    </xf>
    <xf numFmtId="0" fontId="9" fillId="2" borderId="0" xfId="0" applyFont="1" applyFill="1" applyAlignment="1">
      <alignment horizontal="left" vertical="top"/>
    </xf>
    <xf numFmtId="0" fontId="9" fillId="5" borderId="0" xfId="0" applyFont="1" applyFill="1" applyAlignment="1">
      <alignment horizontal="left" vertical="justify" wrapText="1"/>
    </xf>
    <xf numFmtId="0" fontId="9" fillId="5" borderId="0" xfId="0" applyFont="1" applyFill="1" applyAlignment="1">
      <alignment horizontal="left" vertical="justify"/>
    </xf>
    <xf numFmtId="0" fontId="11" fillId="7" borderId="0" xfId="0" applyFont="1" applyFill="1" applyAlignment="1">
      <alignment horizontal="left" vertical="top"/>
    </xf>
    <xf numFmtId="0" fontId="9" fillId="7" borderId="0" xfId="0" applyFont="1" applyFill="1" applyAlignment="1">
      <alignment horizontal="center" vertical="justify"/>
    </xf>
    <xf numFmtId="0" fontId="11" fillId="7" borderId="0" xfId="0" applyFont="1" applyFill="1" applyAlignment="1">
      <alignment horizontal="left" vertical="justify"/>
    </xf>
    <xf numFmtId="0" fontId="34" fillId="0" borderId="0" xfId="0" applyFont="1" applyAlignment="1">
      <alignment horizontal="left" vertical="top"/>
    </xf>
    <xf numFmtId="0" fontId="31" fillId="0" borderId="0" xfId="0" applyFont="1" applyAlignment="1">
      <alignment horizontal="center" vertical="top" wrapText="1"/>
    </xf>
    <xf numFmtId="49" fontId="16" fillId="0" borderId="0" xfId="0" applyNumberFormat="1" applyFont="1" applyAlignment="1">
      <alignment horizontal="right"/>
    </xf>
    <xf numFmtId="44" fontId="16" fillId="0" borderId="0" xfId="2" applyFont="1" applyBorder="1" applyAlignment="1">
      <alignment horizontal="right"/>
    </xf>
    <xf numFmtId="0" fontId="52" fillId="0" borderId="0" xfId="36" applyFont="1" applyAlignment="1">
      <alignment wrapText="1"/>
    </xf>
    <xf numFmtId="165" fontId="53" fillId="0" borderId="0" xfId="36" applyNumberFormat="1" applyFont="1" applyAlignment="1">
      <alignment wrapText="1"/>
    </xf>
    <xf numFmtId="0" fontId="52" fillId="0" borderId="0" xfId="36" applyFont="1" applyAlignment="1">
      <alignment horizontal="left" wrapText="1"/>
    </xf>
    <xf numFmtId="0" fontId="1" fillId="0" borderId="0" xfId="36"/>
    <xf numFmtId="9" fontId="15" fillId="0" borderId="0" xfId="3" applyFont="1" applyFill="1" applyBorder="1" applyAlignment="1"/>
    <xf numFmtId="0" fontId="16" fillId="0" borderId="0" xfId="2" applyNumberFormat="1" applyFont="1" applyFill="1" applyBorder="1" applyAlignment="1">
      <alignment horizontal="right"/>
    </xf>
    <xf numFmtId="0" fontId="2"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164" fontId="16" fillId="0" borderId="0" xfId="2" applyNumberFormat="1" applyFont="1" applyFill="1" applyBorder="1" applyAlignment="1"/>
    <xf numFmtId="44" fontId="16" fillId="0" borderId="0" xfId="2" applyFont="1" applyFill="1" applyBorder="1" applyAlignment="1"/>
    <xf numFmtId="165" fontId="6" fillId="0" borderId="0" xfId="0" applyNumberFormat="1" applyFont="1" applyAlignment="1">
      <alignment vertical="top" wrapText="1"/>
    </xf>
    <xf numFmtId="0" fontId="11" fillId="5" borderId="0" xfId="0" applyFont="1" applyFill="1" applyAlignment="1">
      <alignment horizontal="left" vertical="justify" wrapText="1"/>
    </xf>
    <xf numFmtId="164" fontId="15" fillId="0" borderId="2" xfId="2" applyNumberFormat="1" applyFont="1" applyFill="1" applyBorder="1" applyAlignment="1">
      <alignment horizontal="right" vertical="center"/>
    </xf>
    <xf numFmtId="44" fontId="15" fillId="0" borderId="4" xfId="2" applyFont="1" applyFill="1" applyBorder="1" applyAlignment="1">
      <alignment horizontal="right" vertical="center"/>
    </xf>
    <xf numFmtId="44" fontId="15" fillId="0" borderId="3" xfId="2" applyFont="1" applyFill="1" applyBorder="1" applyAlignment="1">
      <alignment horizontal="right" vertical="center"/>
    </xf>
    <xf numFmtId="164" fontId="16" fillId="0" borderId="2" xfId="2" applyNumberFormat="1" applyFont="1" applyBorder="1" applyAlignment="1"/>
    <xf numFmtId="0" fontId="16" fillId="0" borderId="4" xfId="2" applyNumberFormat="1" applyFont="1" applyBorder="1" applyAlignment="1"/>
    <xf numFmtId="0" fontId="16" fillId="0" borderId="3" xfId="2" applyNumberFormat="1" applyFont="1" applyBorder="1" applyAlignment="1"/>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0" fontId="16" fillId="0" borderId="2" xfId="0" applyFont="1" applyBorder="1"/>
    <xf numFmtId="0" fontId="16" fillId="0" borderId="4" xfId="0" applyFont="1" applyBorder="1"/>
    <xf numFmtId="0" fontId="16" fillId="0" borderId="3" xfId="0" applyFont="1" applyBorder="1"/>
    <xf numFmtId="0" fontId="15" fillId="0" borderId="2" xfId="0" applyFont="1" applyBorder="1"/>
    <xf numFmtId="0" fontId="15" fillId="0" borderId="4" xfId="0" applyFont="1" applyBorder="1"/>
    <xf numFmtId="0" fontId="15" fillId="0" borderId="3" xfId="0" applyFont="1" applyBorder="1"/>
    <xf numFmtId="0" fontId="9" fillId="5" borderId="0" xfId="0" applyFont="1" applyFill="1" applyAlignment="1">
      <alignment horizontal="left" vertical="justify" wrapText="1"/>
    </xf>
    <xf numFmtId="0" fontId="9" fillId="5" borderId="0" xfId="0" applyFont="1" applyFill="1" applyAlignment="1">
      <alignment horizontal="left" vertical="justify"/>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6" fillId="0" borderId="1" xfId="0" applyFont="1" applyBorder="1" applyAlignment="1">
      <alignment vertical="top" wrapText="1"/>
    </xf>
    <xf numFmtId="164" fontId="15" fillId="0" borderId="2" xfId="2" applyNumberFormat="1" applyFont="1" applyBorder="1" applyAlignment="1"/>
    <xf numFmtId="0" fontId="15" fillId="0" borderId="4" xfId="2" applyNumberFormat="1" applyFont="1" applyBorder="1" applyAlignment="1"/>
    <xf numFmtId="0" fontId="15" fillId="0" borderId="3" xfId="2" applyNumberFormat="1" applyFont="1" applyBorder="1" applyAlignment="1"/>
    <xf numFmtId="0" fontId="55" fillId="0" borderId="1" xfId="0" applyFont="1" applyBorder="1"/>
    <xf numFmtId="164" fontId="15" fillId="0" borderId="1" xfId="0" applyNumberFormat="1" applyFont="1" applyBorder="1"/>
    <xf numFmtId="0" fontId="15" fillId="0" borderId="1" xfId="0" applyFont="1" applyBorder="1"/>
    <xf numFmtId="0" fontId="16" fillId="0" borderId="1" xfId="0" applyFont="1" applyBorder="1" applyAlignment="1">
      <alignment horizontal="right"/>
    </xf>
    <xf numFmtId="0" fontId="16" fillId="0" borderId="2" xfId="0" applyFont="1" applyBorder="1" applyAlignment="1">
      <alignment horizontal="right"/>
    </xf>
    <xf numFmtId="0" fontId="16" fillId="0" borderId="4" xfId="0" applyFont="1" applyBorder="1" applyAlignment="1">
      <alignment horizontal="right"/>
    </xf>
    <xf numFmtId="0" fontId="16" fillId="0" borderId="3" xfId="0" applyFont="1" applyBorder="1" applyAlignment="1">
      <alignment horizontal="right"/>
    </xf>
    <xf numFmtId="0" fontId="16" fillId="0" borderId="1" xfId="2" applyNumberFormat="1" applyFont="1" applyBorder="1" applyAlignment="1"/>
    <xf numFmtId="164" fontId="16" fillId="0" borderId="1" xfId="2" applyNumberFormat="1" applyFont="1" applyFill="1" applyBorder="1" applyAlignment="1"/>
    <xf numFmtId="0" fontId="16" fillId="0" borderId="1" xfId="2" applyNumberFormat="1" applyFont="1" applyFill="1" applyBorder="1" applyAlignment="1"/>
    <xf numFmtId="164" fontId="15" fillId="0" borderId="2" xfId="0" applyNumberFormat="1"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44" fontId="15" fillId="0" borderId="2" xfId="2" applyFont="1" applyFill="1" applyBorder="1" applyAlignment="1">
      <alignment horizontal="center" vertical="center"/>
    </xf>
    <xf numFmtId="44" fontId="15" fillId="0" borderId="4" xfId="2" applyFont="1" applyFill="1" applyBorder="1" applyAlignment="1">
      <alignment horizontal="center" vertical="center"/>
    </xf>
    <xf numFmtId="44" fontId="15" fillId="0" borderId="3" xfId="2" applyFont="1" applyFill="1" applyBorder="1" applyAlignment="1">
      <alignment horizontal="center" vertical="center"/>
    </xf>
    <xf numFmtId="0" fontId="11" fillId="5" borderId="0" xfId="0" applyFont="1" applyFill="1" applyAlignment="1">
      <alignment horizontal="left" vertical="justify"/>
    </xf>
    <xf numFmtId="0" fontId="11" fillId="5" borderId="0" xfId="0" applyFont="1" applyFill="1" applyAlignment="1">
      <alignment horizontal="left" vertical="top" wrapText="1"/>
    </xf>
    <xf numFmtId="0" fontId="8" fillId="0" borderId="0" xfId="0" applyFont="1" applyAlignment="1">
      <alignment horizontal="center" vertical="justify"/>
    </xf>
    <xf numFmtId="0" fontId="2" fillId="0" borderId="0" xfId="0" applyFont="1" applyAlignment="1">
      <alignment horizontal="left" vertical="justify"/>
    </xf>
    <xf numFmtId="0" fontId="3" fillId="0" borderId="0" xfId="0" applyFont="1" applyAlignment="1">
      <alignment horizontal="center" vertical="top"/>
    </xf>
    <xf numFmtId="0" fontId="9" fillId="5" borderId="0" xfId="0" applyFont="1" applyFill="1" applyAlignment="1">
      <alignment vertical="justify" wrapText="1"/>
    </xf>
    <xf numFmtId="0" fontId="52" fillId="40" borderId="0" xfId="36" applyFont="1" applyFill="1" applyAlignment="1">
      <alignment horizontal="left" vertical="center" wrapText="1"/>
    </xf>
    <xf numFmtId="0" fontId="53" fillId="0" borderId="0" xfId="36" applyFont="1" applyAlignment="1">
      <alignment horizontal="left" wrapText="1"/>
    </xf>
    <xf numFmtId="44" fontId="16" fillId="0" borderId="2" xfId="2" applyFont="1" applyFill="1" applyBorder="1" applyAlignment="1">
      <alignment horizontal="right"/>
    </xf>
    <xf numFmtId="44" fontId="16" fillId="0" borderId="4" xfId="2" applyFont="1" applyFill="1" applyBorder="1" applyAlignment="1">
      <alignment horizontal="right"/>
    </xf>
    <xf numFmtId="44" fontId="16" fillId="0" borderId="3" xfId="2" applyFont="1" applyFill="1" applyBorder="1" applyAlignment="1">
      <alignment horizontal="right"/>
    </xf>
    <xf numFmtId="0" fontId="16" fillId="0" borderId="1" xfId="0" applyFont="1" applyBorder="1"/>
    <xf numFmtId="0" fontId="56" fillId="0" borderId="1" xfId="0" applyFont="1" applyBorder="1" applyAlignment="1">
      <alignment horizontal="left"/>
    </xf>
    <xf numFmtId="164" fontId="16" fillId="0" borderId="2" xfId="2" applyNumberFormat="1" applyFont="1" applyFill="1" applyBorder="1" applyAlignment="1">
      <alignment horizontal="right"/>
    </xf>
    <xf numFmtId="0" fontId="16" fillId="0" borderId="4" xfId="2" applyNumberFormat="1" applyFont="1" applyFill="1" applyBorder="1" applyAlignment="1">
      <alignment horizontal="right"/>
    </xf>
    <xf numFmtId="0" fontId="16" fillId="0" borderId="3" xfId="2" applyNumberFormat="1" applyFont="1" applyFill="1" applyBorder="1" applyAlignment="1">
      <alignment horizontal="right"/>
    </xf>
    <xf numFmtId="0" fontId="16" fillId="0" borderId="1" xfId="0" applyFont="1" applyBorder="1" applyAlignment="1">
      <alignment horizontal="center"/>
    </xf>
    <xf numFmtId="0" fontId="11" fillId="5" borderId="0" xfId="0" applyFont="1" applyFill="1" applyAlignment="1">
      <alignment horizontal="justify" vertical="justify" wrapText="1"/>
    </xf>
    <xf numFmtId="0" fontId="10" fillId="5" borderId="0" xfId="0" applyFont="1" applyFill="1" applyAlignment="1">
      <alignment horizontal="justify" vertical="justify" wrapText="1"/>
    </xf>
    <xf numFmtId="0" fontId="2" fillId="5" borderId="0" xfId="0" applyFont="1" applyFill="1" applyAlignment="1">
      <alignment horizontal="center" vertical="justify" wrapText="1"/>
    </xf>
    <xf numFmtId="164" fontId="15" fillId="0" borderId="2" xfId="0" applyNumberFormat="1" applyFont="1" applyBorder="1"/>
    <xf numFmtId="0" fontId="15" fillId="0" borderId="0" xfId="0" applyFont="1" applyAlignment="1">
      <alignment horizontal="justify" vertical="justify" wrapText="1"/>
    </xf>
    <xf numFmtId="0" fontId="55" fillId="0" borderId="2" xfId="0" applyFont="1" applyBorder="1" applyAlignment="1">
      <alignment horizontal="left"/>
    </xf>
    <xf numFmtId="0" fontId="55" fillId="0" borderId="4" xfId="0" applyFont="1" applyBorder="1" applyAlignment="1">
      <alignment horizontal="left"/>
    </xf>
    <xf numFmtId="9" fontId="15" fillId="0" borderId="1" xfId="0" applyNumberFormat="1" applyFont="1" applyBorder="1"/>
    <xf numFmtId="4" fontId="15" fillId="0" borderId="1" xfId="0" applyNumberFormat="1" applyFont="1" applyBorder="1"/>
    <xf numFmtId="0" fontId="54" fillId="0" borderId="1" xfId="0" applyFont="1" applyBorder="1"/>
    <xf numFmtId="164" fontId="15" fillId="0" borderId="1" xfId="0" applyNumberFormat="1" applyFont="1" applyBorder="1" applyAlignment="1">
      <alignment horizontal="right"/>
    </xf>
    <xf numFmtId="0" fontId="15" fillId="0" borderId="1" xfId="0" applyFont="1" applyBorder="1" applyAlignment="1">
      <alignment horizontal="right"/>
    </xf>
    <xf numFmtId="164" fontId="16" fillId="0" borderId="1" xfId="0" applyNumberFormat="1" applyFont="1" applyBorder="1"/>
    <xf numFmtId="0" fontId="22" fillId="0" borderId="0" xfId="0" applyFont="1" applyAlignment="1">
      <alignment horizontal="center"/>
    </xf>
    <xf numFmtId="0" fontId="15" fillId="0" borderId="0" xfId="0" applyFont="1" applyAlignment="1">
      <alignment wrapText="1"/>
    </xf>
    <xf numFmtId="0" fontId="11" fillId="5" borderId="0" xfId="0" applyFont="1" applyFill="1" applyAlignment="1">
      <alignment horizontal="justify" vertical="center" wrapText="1"/>
    </xf>
    <xf numFmtId="0" fontId="9" fillId="5" borderId="0" xfId="0" applyFont="1" applyFill="1" applyAlignment="1">
      <alignment horizontal="justify" vertical="justify" wrapText="1"/>
    </xf>
    <xf numFmtId="0" fontId="16" fillId="0" borderId="2" xfId="2" applyNumberFormat="1" applyFont="1" applyFill="1" applyBorder="1" applyAlignment="1">
      <alignment horizontal="right"/>
    </xf>
    <xf numFmtId="0" fontId="16" fillId="0" borderId="2" xfId="0" applyFont="1" applyBorder="1" applyAlignment="1">
      <alignment horizontal="left"/>
    </xf>
    <xf numFmtId="0" fontId="16" fillId="0" borderId="4" xfId="0" applyFont="1" applyBorder="1" applyAlignment="1">
      <alignment horizontal="left"/>
    </xf>
    <xf numFmtId="49" fontId="55" fillId="0" borderId="1" xfId="0" applyNumberFormat="1" applyFont="1" applyBorder="1"/>
    <xf numFmtId="0" fontId="16" fillId="0" borderId="3" xfId="0" applyFont="1" applyBorder="1" applyAlignment="1">
      <alignment horizontal="left"/>
    </xf>
    <xf numFmtId="0" fontId="52" fillId="0" borderId="0" xfId="36" applyFont="1" applyAlignment="1">
      <alignment horizontal="left" wrapText="1"/>
    </xf>
    <xf numFmtId="0" fontId="2" fillId="0" borderId="1" xfId="0" applyFont="1" applyBorder="1" applyAlignment="1">
      <alignment horizontal="center" vertical="top" wrapText="1"/>
    </xf>
    <xf numFmtId="0" fontId="8" fillId="0" borderId="1" xfId="0" applyFont="1" applyBorder="1" applyAlignment="1">
      <alignment horizontal="center" vertical="top" wrapText="1"/>
    </xf>
    <xf numFmtId="0" fontId="2" fillId="0" borderId="0" xfId="0" applyFont="1" applyAlignment="1">
      <alignment horizontal="center" vertical="top" wrapText="1"/>
    </xf>
    <xf numFmtId="0" fontId="33" fillId="0" borderId="1" xfId="0" applyFont="1" applyBorder="1" applyAlignment="1">
      <alignment vertical="top" wrapText="1"/>
    </xf>
    <xf numFmtId="0" fontId="3" fillId="0" borderId="1" xfId="0" applyFont="1" applyBorder="1" applyAlignment="1">
      <alignment vertical="top" wrapText="1"/>
    </xf>
    <xf numFmtId="0" fontId="8" fillId="0" borderId="1" xfId="0" applyFont="1" applyBorder="1" applyAlignment="1">
      <alignment vertical="top" wrapText="1"/>
    </xf>
    <xf numFmtId="0" fontId="6" fillId="0" borderId="1" xfId="0" applyFont="1" applyBorder="1" applyAlignment="1">
      <alignment horizontal="center" vertical="top" wrapText="1"/>
    </xf>
    <xf numFmtId="49" fontId="15" fillId="0" borderId="1" xfId="0" applyNumberFormat="1" applyFont="1" applyBorder="1"/>
    <xf numFmtId="2" fontId="15" fillId="0" borderId="1" xfId="0" applyNumberFormat="1" applyFont="1" applyBorder="1"/>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44" fontId="16" fillId="0" borderId="2" xfId="2" applyFont="1" applyBorder="1" applyAlignment="1">
      <alignment horizontal="right"/>
    </xf>
    <xf numFmtId="44" fontId="16" fillId="0" borderId="4" xfId="2" applyFont="1" applyBorder="1" applyAlignment="1">
      <alignment horizontal="right"/>
    </xf>
    <xf numFmtId="44" fontId="16" fillId="0" borderId="3" xfId="2" applyFont="1" applyBorder="1" applyAlignment="1">
      <alignment horizontal="right"/>
    </xf>
    <xf numFmtId="0" fontId="15" fillId="0" borderId="1" xfId="0" applyFont="1" applyBorder="1" applyAlignment="1">
      <alignment horizontal="left"/>
    </xf>
    <xf numFmtId="0" fontId="15" fillId="0" borderId="0" xfId="0" applyFont="1" applyAlignment="1">
      <alignment horizontal="center" vertical="justify" wrapText="1"/>
    </xf>
    <xf numFmtId="0" fontId="6" fillId="0" borderId="0" xfId="0" applyFont="1" applyAlignment="1">
      <alignment horizontal="center" vertical="top"/>
    </xf>
    <xf numFmtId="44" fontId="16" fillId="0" borderId="1" xfId="2" applyFont="1" applyFill="1" applyBorder="1" applyAlignment="1"/>
    <xf numFmtId="0" fontId="52" fillId="0" borderId="0" xfId="36" applyFont="1" applyAlignment="1">
      <alignment horizontal="left" vertical="center" wrapText="1"/>
    </xf>
    <xf numFmtId="4" fontId="15" fillId="0" borderId="4" xfId="0" applyNumberFormat="1" applyFont="1" applyBorder="1"/>
    <xf numFmtId="4" fontId="15" fillId="0" borderId="3" xfId="0" applyNumberFormat="1" applyFont="1" applyBorder="1"/>
    <xf numFmtId="164" fontId="16" fillId="0" borderId="2" xfId="2" applyNumberFormat="1" applyFont="1" applyFill="1" applyBorder="1" applyAlignment="1"/>
    <xf numFmtId="44" fontId="16" fillId="0" borderId="4" xfId="2" applyFont="1" applyFill="1" applyBorder="1" applyAlignment="1"/>
    <xf numFmtId="44" fontId="16" fillId="0" borderId="3" xfId="2" applyFont="1" applyFill="1" applyBorder="1" applyAlignment="1"/>
    <xf numFmtId="4" fontId="16" fillId="0" borderId="2" xfId="0" applyNumberFormat="1" applyFont="1" applyBorder="1" applyAlignment="1">
      <alignment horizontal="center" vertical="center"/>
    </xf>
    <xf numFmtId="4" fontId="16" fillId="0" borderId="4" xfId="0" applyNumberFormat="1" applyFont="1" applyBorder="1" applyAlignment="1">
      <alignment horizontal="center" vertical="center"/>
    </xf>
    <xf numFmtId="4" fontId="16" fillId="0" borderId="3" xfId="0" applyNumberFormat="1" applyFont="1" applyBorder="1" applyAlignment="1">
      <alignment horizontal="center" vertical="center"/>
    </xf>
    <xf numFmtId="0" fontId="55" fillId="0" borderId="3" xfId="0" applyFont="1" applyBorder="1" applyAlignment="1">
      <alignment horizontal="left"/>
    </xf>
    <xf numFmtId="9" fontId="15" fillId="0" borderId="2" xfId="3" applyFont="1" applyFill="1" applyBorder="1" applyAlignment="1">
      <alignment horizontal="center"/>
    </xf>
    <xf numFmtId="9" fontId="15" fillId="0" borderId="3" xfId="3" applyFont="1" applyFill="1" applyBorder="1" applyAlignment="1">
      <alignment horizontal="center"/>
    </xf>
    <xf numFmtId="0" fontId="27" fillId="3" borderId="6" xfId="0" applyFont="1" applyFill="1" applyBorder="1" applyAlignment="1">
      <alignment horizontal="left" vertical="center"/>
    </xf>
    <xf numFmtId="0" fontId="27" fillId="3" borderId="7" xfId="0" applyFont="1" applyFill="1" applyBorder="1" applyAlignment="1">
      <alignment horizontal="left" vertical="center"/>
    </xf>
    <xf numFmtId="0" fontId="27" fillId="3" borderId="8" xfId="0" applyFont="1" applyFill="1" applyBorder="1" applyAlignment="1">
      <alignment horizontal="left" vertical="center"/>
    </xf>
    <xf numFmtId="0" fontId="24" fillId="5" borderId="0" xfId="0" applyFont="1" applyFill="1" applyAlignment="1">
      <alignment horizontal="center" vertical="center"/>
    </xf>
    <xf numFmtId="0" fontId="28" fillId="6" borderId="14" xfId="0" applyFont="1" applyFill="1" applyBorder="1" applyAlignment="1">
      <alignment horizontal="center" vertical="center"/>
    </xf>
    <xf numFmtId="0" fontId="28" fillId="6" borderId="17" xfId="0" applyFont="1" applyFill="1" applyBorder="1" applyAlignment="1">
      <alignment horizontal="center" vertical="center"/>
    </xf>
    <xf numFmtId="0" fontId="29" fillId="6" borderId="15" xfId="0" applyFont="1" applyFill="1" applyBorder="1" applyAlignment="1">
      <alignment horizontal="left" vertical="center"/>
    </xf>
    <xf numFmtId="0" fontId="29" fillId="6" borderId="18" xfId="0" applyFont="1" applyFill="1" applyBorder="1" applyAlignment="1">
      <alignment horizontal="left" vertical="center"/>
    </xf>
    <xf numFmtId="0" fontId="28" fillId="6" borderId="19" xfId="0" applyFont="1" applyFill="1" applyBorder="1" applyAlignment="1">
      <alignment horizontal="center" vertical="center"/>
    </xf>
    <xf numFmtId="0" fontId="29" fillId="6" borderId="20" xfId="0" applyFont="1" applyFill="1" applyBorder="1" applyAlignment="1">
      <alignment horizontal="left" vertical="center"/>
    </xf>
    <xf numFmtId="0" fontId="28" fillId="0" borderId="14" xfId="0" applyFont="1" applyBorder="1" applyAlignment="1">
      <alignment horizontal="center" vertical="center"/>
    </xf>
    <xf numFmtId="0" fontId="28" fillId="0" borderId="19" xfId="0" applyFont="1" applyBorder="1" applyAlignment="1">
      <alignment horizontal="center" vertical="center"/>
    </xf>
    <xf numFmtId="0" fontId="28" fillId="0" borderId="17" xfId="0" applyFont="1" applyBorder="1" applyAlignment="1">
      <alignment horizontal="center" vertical="center"/>
    </xf>
    <xf numFmtId="0" fontId="28" fillId="6" borderId="21" xfId="0" applyFont="1" applyFill="1" applyBorder="1" applyAlignment="1">
      <alignment horizontal="center" vertical="center"/>
    </xf>
    <xf numFmtId="0" fontId="29" fillId="6" borderId="22" xfId="0" applyFont="1" applyFill="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9" fillId="0" borderId="18" xfId="0" applyFont="1" applyBorder="1" applyAlignment="1">
      <alignment horizontal="left" vertical="center"/>
    </xf>
    <xf numFmtId="0" fontId="31" fillId="0" borderId="0" xfId="0" applyFont="1" applyAlignment="1">
      <alignment horizontal="left" vertical="top" wrapText="1"/>
    </xf>
    <xf numFmtId="0" fontId="31" fillId="0" borderId="23" xfId="0" applyFont="1" applyBorder="1" applyAlignment="1">
      <alignment horizontal="left" vertical="top" wrapText="1"/>
    </xf>
    <xf numFmtId="0" fontId="29" fillId="6" borderId="15" xfId="0" applyFont="1" applyFill="1" applyBorder="1" applyAlignment="1">
      <alignment horizontal="left" vertical="center" wrapText="1"/>
    </xf>
    <xf numFmtId="0" fontId="29" fillId="6" borderId="20" xfId="0" applyFont="1" applyFill="1" applyBorder="1" applyAlignment="1">
      <alignment horizontal="left" vertical="center" wrapText="1"/>
    </xf>
    <xf numFmtId="0" fontId="29" fillId="6" borderId="18" xfId="0" applyFont="1" applyFill="1" applyBorder="1" applyAlignment="1">
      <alignment horizontal="left" vertical="center" wrapText="1"/>
    </xf>
    <xf numFmtId="0" fontId="29" fillId="0" borderId="15" xfId="0" applyFont="1" applyBorder="1" applyAlignment="1">
      <alignment horizontal="left" vertical="center" wrapText="1"/>
    </xf>
    <xf numFmtId="0" fontId="29" fillId="0" borderId="20" xfId="0" applyFont="1" applyBorder="1" applyAlignment="1">
      <alignment horizontal="left" vertical="center" wrapText="1"/>
    </xf>
    <xf numFmtId="0" fontId="29" fillId="0" borderId="18" xfId="0" applyFont="1" applyBorder="1" applyAlignment="1">
      <alignment horizontal="left" vertical="center" wrapText="1"/>
    </xf>
    <xf numFmtId="0" fontId="29" fillId="6" borderId="22" xfId="0" applyFont="1" applyFill="1" applyBorder="1" applyAlignment="1">
      <alignment horizontal="left" vertical="center" wrapText="1"/>
    </xf>
    <xf numFmtId="0" fontId="25" fillId="5" borderId="0" xfId="0" applyFont="1" applyFill="1" applyAlignment="1">
      <alignment horizontal="center" vertical="center"/>
    </xf>
  </cellXfs>
  <cellStyles count="46">
    <cellStyle name="20% - Énfasis1" xfId="19" builtinId="30" customBuiltin="1"/>
    <cellStyle name="20% - Énfasis2" xfId="22" builtinId="34" customBuiltin="1"/>
    <cellStyle name="20% - Énfasis3" xfId="25" builtinId="38" customBuiltin="1"/>
    <cellStyle name="20% - Énfasis4" xfId="28" builtinId="42" customBuiltin="1"/>
    <cellStyle name="20% - Énfasis5" xfId="31" builtinId="46" customBuiltin="1"/>
    <cellStyle name="20% - Énfasis6" xfId="34" builtinId="50" customBuiltin="1"/>
    <cellStyle name="40% - Énfasis1" xfId="20" builtinId="31" customBuiltin="1"/>
    <cellStyle name="40% - Énfasis2" xfId="23" builtinId="35" customBuiltin="1"/>
    <cellStyle name="40% - Énfasis3" xfId="26" builtinId="39" customBuiltin="1"/>
    <cellStyle name="40% - Énfasis4" xfId="29" builtinId="43" customBuiltin="1"/>
    <cellStyle name="40% - Énfasis5" xfId="32" builtinId="47" customBuiltin="1"/>
    <cellStyle name="40% - Énfasis6" xfId="35" builtinId="51" customBuiltin="1"/>
    <cellStyle name="60% - Énfasis1 2" xfId="40" xr:uid="{C7EEA293-7EAA-4E0B-B58D-FFDB3C42D75C}"/>
    <cellStyle name="60% - Énfasis2 2" xfId="41" xr:uid="{3C2A6669-8A29-45B0-A465-13FEF89C9FC3}"/>
    <cellStyle name="60% - Énfasis3 2" xfId="42" xr:uid="{EF5171BC-D2DE-441E-9AED-9BAF5B003BBE}"/>
    <cellStyle name="60% - Énfasis4 2" xfId="43" xr:uid="{8EB4AB04-EFCA-4B7A-BD68-E8FC5E1AB050}"/>
    <cellStyle name="60% - Énfasis5 2" xfId="44" xr:uid="{C2B3CF61-1C26-4ACA-825C-05426151EFC3}"/>
    <cellStyle name="60% - Énfasis6 2" xfId="45" xr:uid="{F24E28FF-C6AF-418E-84AC-6A90CA4EE7F7}"/>
    <cellStyle name="Bueno" xfId="8" builtinId="26" customBuiltin="1"/>
    <cellStyle name="Cálculo" xfId="12" builtinId="22" customBuiltin="1"/>
    <cellStyle name="Celda de comprobación" xfId="14" builtinId="23" customBuiltin="1"/>
    <cellStyle name="Celda vinculada" xfId="13" builtinId="24" customBuiltin="1"/>
    <cellStyle name="Encabezado 1" xfId="4" builtinId="16" customBuiltin="1"/>
    <cellStyle name="Encabezado 4" xfId="7" builtinId="19" customBuiltin="1"/>
    <cellStyle name="Énfasis1" xfId="18" builtinId="29" customBuiltin="1"/>
    <cellStyle name="Énfasis2" xfId="21" builtinId="33" customBuiltin="1"/>
    <cellStyle name="Énfasis3" xfId="24" builtinId="37" customBuiltin="1"/>
    <cellStyle name="Énfasis4" xfId="27" builtinId="41" customBuiltin="1"/>
    <cellStyle name="Énfasis5" xfId="30" builtinId="45" customBuiltin="1"/>
    <cellStyle name="Énfasis6" xfId="33" builtinId="49" customBuiltin="1"/>
    <cellStyle name="Entrada" xfId="10" builtinId="20" customBuiltin="1"/>
    <cellStyle name="Hipervínculo 2" xfId="1" xr:uid="{00000000-0005-0000-0000-000000000000}"/>
    <cellStyle name="Incorrecto" xfId="9" builtinId="27" customBuiltin="1"/>
    <cellStyle name="Moneda" xfId="2" builtinId="4"/>
    <cellStyle name="Neutral 2" xfId="38" xr:uid="{72FFD6FB-DF90-408C-9C07-59D76F169017}"/>
    <cellStyle name="Normal" xfId="0" builtinId="0"/>
    <cellStyle name="Normal 2" xfId="36" xr:uid="{E2B533D2-E029-4A17-A17B-92C466AB050F}"/>
    <cellStyle name="Notas 2" xfId="39" xr:uid="{84C72DB2-38D2-4EDC-8BA5-B710F37E4E6A}"/>
    <cellStyle name="Porcentaje" xfId="3" builtinId="5"/>
    <cellStyle name="Salida" xfId="11" builtinId="21" customBuiltin="1"/>
    <cellStyle name="Texto de advertencia" xfId="15" builtinId="11" customBuiltin="1"/>
    <cellStyle name="Texto explicativo" xfId="16" builtinId="53" customBuiltin="1"/>
    <cellStyle name="Título 2" xfId="5" builtinId="17" customBuiltin="1"/>
    <cellStyle name="Título 3" xfId="6" builtinId="18" customBuiltin="1"/>
    <cellStyle name="Título 4" xfId="37" xr:uid="{5858E847-2EBA-443F-870F-7E81501A768C}"/>
    <cellStyle name="Total" xfId="17" builtinId="25" customBuiltin="1"/>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72"/>
  <sheetViews>
    <sheetView tabSelected="1" view="pageBreakPreview" topLeftCell="A645" zoomScale="106" zoomScaleNormal="110" zoomScaleSheetLayoutView="106" workbookViewId="0">
      <selection activeCell="L343" sqref="L343:N343"/>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6640625" style="35" customWidth="1"/>
    <col min="6" max="6" width="9.1640625" style="35" customWidth="1"/>
    <col min="7" max="7" width="33.6640625" style="35" customWidth="1"/>
    <col min="8" max="9" width="9.1640625" style="35" customWidth="1"/>
    <col min="10" max="10" width="15.83203125" style="35" customWidth="1"/>
    <col min="11" max="13" width="9.1640625" style="35" customWidth="1"/>
    <col min="14" max="14" width="10.5" style="35" bestFit="1" customWidth="1"/>
    <col min="15" max="15" width="15.83203125" style="35" customWidth="1"/>
    <col min="16" max="16" width="23.6640625" style="35" customWidth="1"/>
    <col min="17" max="16384" width="9.33203125" style="35"/>
  </cols>
  <sheetData>
    <row r="1" spans="1:16" s="33" customFormat="1" ht="12" customHeight="1" x14ac:dyDescent="0.2">
      <c r="A1" s="224" t="s">
        <v>473</v>
      </c>
      <c r="B1" s="224"/>
      <c r="C1" s="224"/>
      <c r="D1" s="224"/>
      <c r="E1" s="224"/>
      <c r="F1" s="224"/>
      <c r="G1" s="224"/>
      <c r="H1" s="224"/>
      <c r="I1" s="224"/>
      <c r="J1" s="224"/>
      <c r="K1" s="224"/>
      <c r="L1" s="224"/>
      <c r="M1" s="224"/>
      <c r="N1" s="224"/>
      <c r="O1" s="224"/>
      <c r="P1" s="224"/>
    </row>
    <row r="2" spans="1:16" ht="12" customHeight="1" x14ac:dyDescent="0.2">
      <c r="A2" s="34"/>
      <c r="B2" s="34"/>
      <c r="C2" s="34"/>
      <c r="D2" s="34"/>
      <c r="E2" s="34"/>
      <c r="F2" s="34"/>
      <c r="G2" s="34"/>
      <c r="H2" s="34"/>
      <c r="I2" s="34"/>
      <c r="J2" s="34"/>
      <c r="K2" s="34"/>
      <c r="L2" s="34"/>
      <c r="M2" s="34"/>
      <c r="N2" s="34"/>
      <c r="O2" s="34"/>
      <c r="P2" s="34"/>
    </row>
    <row r="3" spans="1:16" x14ac:dyDescent="0.2">
      <c r="A3" s="36"/>
      <c r="B3" s="226" t="s">
        <v>264</v>
      </c>
      <c r="C3" s="226"/>
      <c r="D3" s="226"/>
      <c r="E3" s="226"/>
      <c r="F3" s="226"/>
      <c r="G3" s="226"/>
      <c r="H3" s="226"/>
      <c r="I3" s="226"/>
      <c r="J3" s="226"/>
      <c r="K3" s="226"/>
      <c r="L3" s="226"/>
      <c r="M3" s="226"/>
      <c r="N3" s="226"/>
      <c r="O3" s="226"/>
      <c r="P3" s="226"/>
    </row>
    <row r="4" spans="1:16" x14ac:dyDescent="0.2">
      <c r="A4" s="36"/>
      <c r="B4" s="226"/>
      <c r="C4" s="226"/>
      <c r="D4" s="226"/>
      <c r="E4" s="226"/>
      <c r="F4" s="226"/>
      <c r="G4" s="226"/>
      <c r="H4" s="226"/>
      <c r="I4" s="226"/>
      <c r="J4" s="226"/>
      <c r="K4" s="226"/>
      <c r="L4" s="226"/>
      <c r="M4" s="226"/>
      <c r="N4" s="226"/>
      <c r="O4" s="226"/>
      <c r="P4" s="226"/>
    </row>
    <row r="5" spans="1:16" x14ac:dyDescent="0.2">
      <c r="A5" s="36"/>
      <c r="B5" s="226"/>
      <c r="C5" s="226"/>
      <c r="D5" s="226"/>
      <c r="E5" s="226"/>
      <c r="F5" s="226"/>
      <c r="G5" s="226"/>
      <c r="H5" s="226"/>
      <c r="I5" s="226"/>
      <c r="J5" s="226"/>
      <c r="K5" s="226"/>
      <c r="L5" s="226"/>
      <c r="M5" s="226"/>
      <c r="N5" s="226"/>
      <c r="O5" s="226"/>
      <c r="P5" s="226"/>
    </row>
    <row r="6" spans="1:16" x14ac:dyDescent="0.2">
      <c r="A6" s="36"/>
      <c r="B6" s="226"/>
      <c r="C6" s="226"/>
      <c r="D6" s="226"/>
      <c r="E6" s="226"/>
      <c r="F6" s="226"/>
      <c r="G6" s="226"/>
      <c r="H6" s="226"/>
      <c r="I6" s="226"/>
      <c r="J6" s="226"/>
      <c r="K6" s="226"/>
      <c r="L6" s="226"/>
      <c r="M6" s="226"/>
      <c r="N6" s="226"/>
      <c r="O6" s="226"/>
      <c r="P6" s="226"/>
    </row>
    <row r="7" spans="1:16" x14ac:dyDescent="0.2">
      <c r="A7" s="36"/>
      <c r="B7" s="226"/>
      <c r="C7" s="226"/>
      <c r="D7" s="226"/>
      <c r="E7" s="226"/>
      <c r="F7" s="226"/>
      <c r="G7" s="226"/>
      <c r="H7" s="226"/>
      <c r="I7" s="226"/>
      <c r="J7" s="226"/>
      <c r="K7" s="226"/>
      <c r="L7" s="226"/>
      <c r="M7" s="226"/>
      <c r="N7" s="226"/>
      <c r="O7" s="226"/>
      <c r="P7" s="226"/>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98" t="s">
        <v>1</v>
      </c>
      <c r="B13" s="198"/>
      <c r="C13" s="198"/>
      <c r="D13" s="198"/>
      <c r="E13" s="198"/>
      <c r="F13" s="198"/>
      <c r="G13" s="198"/>
      <c r="H13" s="198"/>
      <c r="I13" s="198"/>
      <c r="J13" s="198"/>
      <c r="K13" s="198"/>
      <c r="L13" s="198"/>
      <c r="M13" s="198"/>
      <c r="N13" s="198"/>
      <c r="O13" s="198"/>
      <c r="P13" s="198"/>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227" t="s">
        <v>57</v>
      </c>
      <c r="D21" s="227"/>
      <c r="E21" s="227"/>
      <c r="F21" s="227"/>
      <c r="G21" s="227"/>
      <c r="H21" s="227"/>
      <c r="I21" s="227"/>
      <c r="J21" s="227"/>
      <c r="K21" s="227"/>
      <c r="L21" s="227"/>
      <c r="M21" s="227"/>
      <c r="N21" s="227"/>
      <c r="O21" s="227"/>
      <c r="P21" s="227"/>
    </row>
    <row r="22" spans="1:16" ht="12" customHeight="1" x14ac:dyDescent="0.2">
      <c r="B22" s="40"/>
      <c r="C22" s="227"/>
      <c r="D22" s="227"/>
      <c r="E22" s="227"/>
      <c r="F22" s="227"/>
      <c r="G22" s="227"/>
      <c r="H22" s="227"/>
      <c r="I22" s="227"/>
      <c r="J22" s="227"/>
      <c r="K22" s="227"/>
      <c r="L22" s="227"/>
      <c r="M22" s="227"/>
      <c r="N22" s="227"/>
      <c r="O22" s="227"/>
      <c r="P22" s="227"/>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5" t="s">
        <v>175</v>
      </c>
      <c r="E26" s="205"/>
      <c r="F26" s="205"/>
      <c r="G26" s="205"/>
      <c r="H26" s="205"/>
      <c r="I26" s="205"/>
      <c r="J26" s="210">
        <v>2022</v>
      </c>
      <c r="K26" s="210"/>
      <c r="L26" s="210"/>
      <c r="M26" s="210">
        <v>2021</v>
      </c>
      <c r="N26" s="210"/>
      <c r="O26" s="210"/>
    </row>
    <row r="27" spans="1:16" ht="12" customHeight="1" x14ac:dyDescent="0.2">
      <c r="C27" s="49"/>
      <c r="D27" s="177" t="s">
        <v>343</v>
      </c>
      <c r="E27" s="177"/>
      <c r="F27" s="177"/>
      <c r="G27" s="177"/>
      <c r="H27" s="177"/>
      <c r="I27" s="177"/>
      <c r="J27" s="176">
        <v>4989412.9400000004</v>
      </c>
      <c r="K27" s="177"/>
      <c r="L27" s="177"/>
      <c r="M27" s="176">
        <v>1381505.45</v>
      </c>
      <c r="N27" s="177"/>
      <c r="O27" s="177"/>
    </row>
    <row r="28" spans="1:16" ht="12" customHeight="1" x14ac:dyDescent="0.2">
      <c r="C28" s="49"/>
      <c r="D28" s="177" t="s">
        <v>344</v>
      </c>
      <c r="E28" s="177"/>
      <c r="F28" s="177"/>
      <c r="G28" s="177"/>
      <c r="H28" s="177"/>
      <c r="I28" s="177"/>
      <c r="J28" s="176">
        <v>2411768.94</v>
      </c>
      <c r="K28" s="177"/>
      <c r="L28" s="177"/>
      <c r="M28" s="176">
        <v>2395440.21</v>
      </c>
      <c r="N28" s="177"/>
      <c r="O28" s="177"/>
    </row>
    <row r="29" spans="1:16" ht="12" customHeight="1" x14ac:dyDescent="0.2">
      <c r="C29" s="49"/>
      <c r="D29" s="177" t="s">
        <v>345</v>
      </c>
      <c r="E29" s="177"/>
      <c r="F29" s="177"/>
      <c r="G29" s="177"/>
      <c r="H29" s="177"/>
      <c r="I29" s="177"/>
      <c r="J29" s="176">
        <v>0</v>
      </c>
      <c r="K29" s="177"/>
      <c r="L29" s="177"/>
      <c r="M29" s="176">
        <v>0</v>
      </c>
      <c r="N29" s="177"/>
      <c r="O29" s="177"/>
    </row>
    <row r="30" spans="1:16" ht="12" customHeight="1" x14ac:dyDescent="0.2">
      <c r="C30" s="49"/>
      <c r="D30" s="179" t="s">
        <v>177</v>
      </c>
      <c r="E30" s="180"/>
      <c r="F30" s="180"/>
      <c r="G30" s="180"/>
      <c r="H30" s="180"/>
      <c r="I30" s="181"/>
      <c r="J30" s="223">
        <f>SUM(J27:L29)</f>
        <v>7401181.8800000008</v>
      </c>
      <c r="K30" s="205"/>
      <c r="L30" s="205"/>
      <c r="M30" s="223">
        <f>SUM(M27:O29)</f>
        <v>3776945.66</v>
      </c>
      <c r="N30" s="205"/>
      <c r="O30" s="205"/>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336</v>
      </c>
      <c r="D33" s="49"/>
      <c r="E33" s="49"/>
      <c r="F33" s="49"/>
      <c r="G33" s="49"/>
      <c r="H33" s="49"/>
      <c r="I33" s="49"/>
      <c r="J33" s="49"/>
      <c r="K33" s="49"/>
      <c r="L33" s="49"/>
      <c r="M33" s="49"/>
      <c r="N33" s="49"/>
      <c r="O33" s="49"/>
      <c r="P33" s="49"/>
    </row>
    <row r="34" spans="3:16" ht="12" customHeight="1" x14ac:dyDescent="0.2">
      <c r="C34" s="48" t="s">
        <v>337</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05" t="s">
        <v>175</v>
      </c>
      <c r="G36" s="205"/>
      <c r="H36" s="205"/>
      <c r="I36" s="205"/>
      <c r="J36" s="205"/>
      <c r="K36" s="210" t="s">
        <v>180</v>
      </c>
      <c r="L36" s="210"/>
      <c r="M36" s="210"/>
      <c r="N36" s="49"/>
      <c r="O36" s="49"/>
      <c r="P36" s="49"/>
    </row>
    <row r="37" spans="3:16" ht="12" customHeight="1" x14ac:dyDescent="0.2">
      <c r="C37" s="49"/>
      <c r="D37" s="49"/>
      <c r="E37" s="49"/>
      <c r="F37" s="241" t="s">
        <v>465</v>
      </c>
      <c r="G37" s="241"/>
      <c r="H37" s="241"/>
      <c r="I37" s="241"/>
      <c r="J37" s="241"/>
      <c r="K37" s="176">
        <v>0</v>
      </c>
      <c r="L37" s="242"/>
      <c r="M37" s="242"/>
      <c r="N37" s="49"/>
      <c r="O37" s="49"/>
      <c r="P37" s="49"/>
    </row>
    <row r="38" spans="3:16" ht="12" customHeight="1" x14ac:dyDescent="0.2">
      <c r="C38" s="49"/>
      <c r="D38" s="49"/>
      <c r="E38" s="49"/>
      <c r="F38" s="243" t="s">
        <v>177</v>
      </c>
      <c r="G38" s="244"/>
      <c r="H38" s="244"/>
      <c r="I38" s="244"/>
      <c r="J38" s="245"/>
      <c r="K38" s="246">
        <f>SUM(K34:M37)</f>
        <v>0</v>
      </c>
      <c r="L38" s="247"/>
      <c r="M38" s="248"/>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5" t="s">
        <v>179</v>
      </c>
      <c r="G44" s="205"/>
      <c r="H44" s="205"/>
      <c r="I44" s="205"/>
      <c r="J44" s="205"/>
      <c r="K44" s="210" t="s">
        <v>180</v>
      </c>
      <c r="L44" s="210"/>
      <c r="M44" s="210"/>
      <c r="O44" s="49"/>
      <c r="P44" s="49"/>
    </row>
    <row r="45" spans="3:16" ht="12" customHeight="1" x14ac:dyDescent="0.2">
      <c r="C45" s="49"/>
      <c r="D45" s="49"/>
      <c r="E45" s="49"/>
      <c r="F45" s="220" t="s">
        <v>403</v>
      </c>
      <c r="G45" s="220"/>
      <c r="H45" s="220"/>
      <c r="I45" s="220"/>
      <c r="J45" s="220"/>
      <c r="K45" s="176">
        <v>28204.98</v>
      </c>
      <c r="L45" s="177"/>
      <c r="M45" s="177"/>
      <c r="O45" s="49"/>
      <c r="P45" s="49"/>
    </row>
    <row r="46" spans="3:16" ht="12" customHeight="1" x14ac:dyDescent="0.2">
      <c r="C46" s="49"/>
      <c r="D46" s="49"/>
      <c r="E46" s="49"/>
      <c r="F46" s="175" t="s">
        <v>404</v>
      </c>
      <c r="G46" s="175"/>
      <c r="H46" s="175"/>
      <c r="I46" s="175"/>
      <c r="J46" s="175"/>
      <c r="K46" s="221">
        <v>841408.69</v>
      </c>
      <c r="L46" s="222"/>
      <c r="M46" s="222"/>
      <c r="O46" s="49"/>
      <c r="P46" s="49"/>
    </row>
    <row r="47" spans="3:16" ht="12" customHeight="1" x14ac:dyDescent="0.2">
      <c r="C47" s="49"/>
      <c r="D47" s="49"/>
      <c r="E47" s="49"/>
      <c r="F47" s="175" t="s">
        <v>405</v>
      </c>
      <c r="G47" s="175"/>
      <c r="H47" s="175"/>
      <c r="I47" s="175"/>
      <c r="J47" s="175"/>
      <c r="K47" s="176">
        <v>2099352.4900000002</v>
      </c>
      <c r="L47" s="177"/>
      <c r="M47" s="177"/>
      <c r="O47" s="49"/>
      <c r="P47" s="49"/>
    </row>
    <row r="48" spans="3:16" ht="12" customHeight="1" x14ac:dyDescent="0.2">
      <c r="C48" s="49"/>
      <c r="D48" s="49"/>
      <c r="E48" s="49"/>
      <c r="F48" s="175" t="s">
        <v>406</v>
      </c>
      <c r="G48" s="175"/>
      <c r="H48" s="175"/>
      <c r="I48" s="175"/>
      <c r="J48" s="175"/>
      <c r="K48" s="176">
        <v>1933300.71</v>
      </c>
      <c r="L48" s="177"/>
      <c r="M48" s="177"/>
      <c r="O48" s="150"/>
      <c r="P48" s="49"/>
    </row>
    <row r="49" spans="3:16" ht="12" customHeight="1" x14ac:dyDescent="0.2">
      <c r="C49" s="49"/>
      <c r="D49" s="49"/>
      <c r="E49" s="49"/>
      <c r="F49" s="216" t="s">
        <v>470</v>
      </c>
      <c r="G49" s="217"/>
      <c r="H49" s="217"/>
      <c r="I49" s="217"/>
      <c r="J49" s="262"/>
      <c r="K49" s="176">
        <v>87146.07</v>
      </c>
      <c r="L49" s="177"/>
      <c r="M49" s="177"/>
      <c r="O49" s="150"/>
      <c r="P49" s="49"/>
    </row>
    <row r="50" spans="3:16" ht="12" customHeight="1" x14ac:dyDescent="0.2">
      <c r="C50" s="49"/>
      <c r="D50" s="49"/>
      <c r="E50" s="49"/>
      <c r="F50" s="179" t="s">
        <v>177</v>
      </c>
      <c r="G50" s="180"/>
      <c r="H50" s="180"/>
      <c r="I50" s="180"/>
      <c r="J50" s="181"/>
      <c r="K50" s="223">
        <f>K45+K46+K47+K48+K49</f>
        <v>4989412.9400000004</v>
      </c>
      <c r="L50" s="205"/>
      <c r="M50" s="205"/>
      <c r="O50" s="150"/>
      <c r="P50" s="49"/>
    </row>
    <row r="51" spans="3:16" ht="12" customHeight="1" x14ac:dyDescent="0.2">
      <c r="C51" s="49"/>
      <c r="D51" s="49"/>
      <c r="E51" s="49"/>
      <c r="F51" s="49"/>
      <c r="G51" s="49"/>
      <c r="H51" s="49"/>
      <c r="I51" s="49"/>
      <c r="J51" s="49"/>
      <c r="K51" s="49"/>
      <c r="L51" s="49"/>
      <c r="M51" s="49"/>
      <c r="N51" s="49"/>
      <c r="O51" s="49" t="s">
        <v>468</v>
      </c>
      <c r="P51" s="49"/>
    </row>
    <row r="52" spans="3:16" ht="12" customHeight="1" x14ac:dyDescent="0.2">
      <c r="C52" s="50" t="s">
        <v>181</v>
      </c>
      <c r="D52" s="48"/>
      <c r="E52" s="48"/>
      <c r="F52" s="48"/>
      <c r="G52" s="48"/>
      <c r="H52" s="48"/>
      <c r="I52" s="48"/>
      <c r="J52" s="48"/>
      <c r="K52" s="48"/>
      <c r="L52" s="48"/>
      <c r="M52" s="48"/>
      <c r="N52" s="48"/>
      <c r="O52" s="48"/>
      <c r="P52" s="48"/>
    </row>
    <row r="53" spans="3:16" ht="12" customHeight="1" x14ac:dyDescent="0.2">
      <c r="C53" s="50"/>
      <c r="D53" s="48"/>
      <c r="E53" s="48"/>
      <c r="F53" s="48"/>
      <c r="G53" s="48"/>
      <c r="H53" s="48"/>
      <c r="I53" s="48"/>
      <c r="J53" s="48"/>
      <c r="K53" s="48"/>
      <c r="L53" s="48"/>
      <c r="M53" s="48"/>
      <c r="N53" s="48"/>
      <c r="O53" s="48"/>
      <c r="P53" s="48"/>
    </row>
    <row r="54" spans="3:16" ht="24" customHeight="1" x14ac:dyDescent="0.2">
      <c r="C54" s="215" t="s">
        <v>183</v>
      </c>
      <c r="D54" s="215"/>
      <c r="E54" s="215"/>
      <c r="F54" s="215"/>
      <c r="G54" s="215"/>
      <c r="H54" s="215"/>
      <c r="I54" s="215"/>
      <c r="J54" s="215"/>
      <c r="K54" s="215"/>
      <c r="L54" s="215"/>
      <c r="M54" s="215"/>
      <c r="N54" s="215"/>
      <c r="O54" s="215"/>
      <c r="P54" s="215"/>
    </row>
    <row r="55" spans="3:16" ht="12" customHeight="1" x14ac:dyDescent="0.2">
      <c r="C55" s="48"/>
      <c r="D55" s="48"/>
      <c r="E55" s="48"/>
      <c r="F55" s="48"/>
      <c r="G55" s="48"/>
      <c r="H55" s="48"/>
      <c r="I55" s="48"/>
      <c r="J55" s="48"/>
      <c r="K55" s="48"/>
      <c r="L55" s="48"/>
      <c r="M55" s="48"/>
      <c r="N55" s="48"/>
      <c r="O55" s="48"/>
      <c r="P55" s="48"/>
    </row>
    <row r="56" spans="3:16" ht="12" customHeight="1" x14ac:dyDescent="0.2">
      <c r="C56" s="49"/>
      <c r="D56" s="49"/>
      <c r="E56" s="49"/>
      <c r="F56" s="205" t="s">
        <v>179</v>
      </c>
      <c r="G56" s="205"/>
      <c r="H56" s="205"/>
      <c r="I56" s="205"/>
      <c r="J56" s="205"/>
      <c r="K56" s="210" t="s">
        <v>180</v>
      </c>
      <c r="L56" s="210"/>
      <c r="M56" s="210"/>
      <c r="O56" s="49"/>
      <c r="P56" s="49"/>
    </row>
    <row r="57" spans="3:16" ht="12" customHeight="1" x14ac:dyDescent="0.2">
      <c r="C57" s="49"/>
      <c r="D57" s="49"/>
      <c r="E57" s="49"/>
      <c r="F57" s="177" t="s">
        <v>407</v>
      </c>
      <c r="G57" s="177"/>
      <c r="H57" s="177"/>
      <c r="I57" s="177"/>
      <c r="J57" s="177"/>
      <c r="K57" s="176">
        <v>2411768.94</v>
      </c>
      <c r="L57" s="177"/>
      <c r="M57" s="177"/>
      <c r="O57" s="49"/>
      <c r="P57" s="49"/>
    </row>
    <row r="58" spans="3:16" ht="12" customHeight="1" x14ac:dyDescent="0.2">
      <c r="C58" s="49"/>
      <c r="D58" s="49"/>
      <c r="E58" s="49"/>
      <c r="F58" s="164"/>
      <c r="G58" s="165"/>
      <c r="H58" s="165"/>
      <c r="I58" s="165"/>
      <c r="J58" s="166"/>
      <c r="K58" s="214">
        <v>0</v>
      </c>
      <c r="L58" s="165"/>
      <c r="M58" s="166"/>
      <c r="O58" s="49"/>
      <c r="P58" s="49"/>
    </row>
    <row r="59" spans="3:16" ht="12" customHeight="1" x14ac:dyDescent="0.2">
      <c r="C59" s="49"/>
      <c r="D59" s="49"/>
      <c r="E59" s="49"/>
      <c r="F59" s="164"/>
      <c r="G59" s="165"/>
      <c r="H59" s="165"/>
      <c r="I59" s="165"/>
      <c r="J59" s="166"/>
      <c r="K59" s="214">
        <v>0</v>
      </c>
      <c r="L59" s="165"/>
      <c r="M59" s="166"/>
      <c r="O59" s="49"/>
      <c r="P59" s="49"/>
    </row>
    <row r="60" spans="3:16" ht="12" customHeight="1" x14ac:dyDescent="0.2">
      <c r="C60" s="49"/>
      <c r="D60" s="49"/>
      <c r="E60" s="49"/>
      <c r="F60" s="177"/>
      <c r="G60" s="177"/>
      <c r="H60" s="177"/>
      <c r="I60" s="177"/>
      <c r="J60" s="177"/>
      <c r="K60" s="176">
        <v>0</v>
      </c>
      <c r="L60" s="177"/>
      <c r="M60" s="177"/>
      <c r="O60" s="49"/>
      <c r="P60" s="49"/>
    </row>
    <row r="61" spans="3:16" ht="12" customHeight="1" x14ac:dyDescent="0.2">
      <c r="C61" s="49"/>
      <c r="D61" s="49"/>
      <c r="E61" s="49"/>
      <c r="F61" s="177"/>
      <c r="G61" s="177"/>
      <c r="H61" s="177"/>
      <c r="I61" s="177"/>
      <c r="J61" s="177"/>
      <c r="K61" s="176">
        <v>0</v>
      </c>
      <c r="L61" s="177"/>
      <c r="M61" s="177"/>
      <c r="O61" s="49"/>
      <c r="P61" s="49"/>
    </row>
    <row r="62" spans="3:16" ht="12" customHeight="1" x14ac:dyDescent="0.2">
      <c r="C62" s="49"/>
      <c r="D62" s="49"/>
      <c r="E62" s="49"/>
      <c r="F62" s="179" t="s">
        <v>177</v>
      </c>
      <c r="G62" s="180"/>
      <c r="H62" s="180"/>
      <c r="I62" s="180"/>
      <c r="J62" s="181"/>
      <c r="K62" s="223">
        <f>SUM(K57:M61)</f>
        <v>2411768.94</v>
      </c>
      <c r="L62" s="205"/>
      <c r="M62" s="205"/>
      <c r="O62" s="49"/>
      <c r="P62" s="49"/>
    </row>
    <row r="63" spans="3:16" ht="12" customHeight="1" x14ac:dyDescent="0.2">
      <c r="C63" s="49"/>
      <c r="D63" s="49"/>
      <c r="E63" s="49"/>
      <c r="F63" s="49"/>
      <c r="G63" s="49"/>
      <c r="H63" s="49"/>
      <c r="I63" s="49"/>
      <c r="J63" s="49"/>
      <c r="K63" s="49"/>
      <c r="L63" s="49"/>
      <c r="M63" s="49"/>
      <c r="N63" s="49"/>
      <c r="O63" s="49"/>
      <c r="P63" s="49"/>
    </row>
    <row r="64" spans="3:16" ht="12" customHeight="1" x14ac:dyDescent="0.2">
      <c r="C64" s="50" t="s">
        <v>184</v>
      </c>
      <c r="D64" s="48"/>
      <c r="E64" s="48"/>
      <c r="F64" s="48"/>
      <c r="G64" s="48"/>
      <c r="H64" s="48"/>
      <c r="I64" s="48"/>
      <c r="J64" s="48"/>
      <c r="K64" s="48"/>
      <c r="L64" s="48"/>
      <c r="M64" s="48"/>
      <c r="N64" s="48"/>
      <c r="O64" s="48"/>
      <c r="P64" s="48"/>
    </row>
    <row r="65" spans="3:16" ht="12" customHeight="1" x14ac:dyDescent="0.2">
      <c r="C65" s="50"/>
      <c r="D65" s="48"/>
      <c r="E65" s="48"/>
      <c r="F65" s="48"/>
      <c r="G65" s="48"/>
      <c r="H65" s="48"/>
      <c r="I65" s="48"/>
      <c r="J65" s="48"/>
      <c r="K65" s="48"/>
      <c r="L65" s="48"/>
      <c r="M65" s="48"/>
      <c r="N65" s="48"/>
      <c r="O65" s="48"/>
      <c r="P65" s="48"/>
    </row>
    <row r="66" spans="3:16" ht="12" customHeight="1" x14ac:dyDescent="0.2">
      <c r="C66" s="225" t="s">
        <v>190</v>
      </c>
      <c r="D66" s="225"/>
      <c r="E66" s="225"/>
      <c r="F66" s="225"/>
      <c r="G66" s="225"/>
      <c r="H66" s="225"/>
      <c r="I66" s="225"/>
      <c r="J66" s="225"/>
      <c r="K66" s="225"/>
      <c r="L66" s="225"/>
      <c r="M66" s="225"/>
      <c r="N66" s="225"/>
      <c r="O66" s="225"/>
      <c r="P66" s="225"/>
    </row>
    <row r="67" spans="3:16" ht="12" customHeight="1" x14ac:dyDescent="0.2">
      <c r="C67" s="49"/>
      <c r="D67" s="49"/>
      <c r="E67" s="49"/>
      <c r="F67" s="49"/>
      <c r="G67" s="49"/>
      <c r="H67" s="49"/>
      <c r="I67" s="49"/>
      <c r="J67" s="49"/>
      <c r="K67" s="49"/>
      <c r="L67" s="49"/>
      <c r="M67" s="49"/>
      <c r="N67" s="49"/>
      <c r="O67" s="49"/>
      <c r="P67" s="49"/>
    </row>
    <row r="68" spans="3:16" ht="12" customHeight="1" x14ac:dyDescent="0.2">
      <c r="C68" s="49"/>
      <c r="D68" s="49"/>
      <c r="E68" s="49"/>
      <c r="F68" s="205" t="s">
        <v>179</v>
      </c>
      <c r="G68" s="205"/>
      <c r="H68" s="205"/>
      <c r="I68" s="205"/>
      <c r="J68" s="205"/>
      <c r="K68" s="210" t="s">
        <v>180</v>
      </c>
      <c r="L68" s="210"/>
      <c r="M68" s="210"/>
      <c r="O68" s="49"/>
      <c r="P68" s="49"/>
    </row>
    <row r="69" spans="3:16" ht="12" customHeight="1" x14ac:dyDescent="0.2">
      <c r="C69" s="49"/>
      <c r="D69" s="49"/>
      <c r="E69" s="49"/>
      <c r="F69" s="177"/>
      <c r="G69" s="177"/>
      <c r="H69" s="177"/>
      <c r="I69" s="177"/>
      <c r="J69" s="177"/>
      <c r="K69" s="176">
        <v>0</v>
      </c>
      <c r="L69" s="177"/>
      <c r="M69" s="177"/>
      <c r="O69" s="49"/>
      <c r="P69" s="49"/>
    </row>
    <row r="70" spans="3:16" ht="12" customHeight="1" x14ac:dyDescent="0.2">
      <c r="C70" s="49"/>
      <c r="D70" s="49"/>
      <c r="E70" s="49"/>
      <c r="F70" s="177"/>
      <c r="G70" s="177"/>
      <c r="H70" s="177"/>
      <c r="I70" s="177"/>
      <c r="J70" s="177"/>
      <c r="K70" s="176">
        <v>0</v>
      </c>
      <c r="L70" s="177"/>
      <c r="M70" s="177"/>
      <c r="O70" s="49"/>
      <c r="P70" s="49"/>
    </row>
    <row r="71" spans="3:16" ht="12" customHeight="1" x14ac:dyDescent="0.2">
      <c r="C71" s="49"/>
      <c r="D71" s="49"/>
      <c r="E71" s="49"/>
      <c r="F71" s="179" t="s">
        <v>177</v>
      </c>
      <c r="G71" s="180"/>
      <c r="H71" s="180"/>
      <c r="I71" s="180"/>
      <c r="J71" s="181"/>
      <c r="K71" s="228">
        <f>SUM(K69:M70)</f>
        <v>0</v>
      </c>
      <c r="L71" s="208"/>
      <c r="M71" s="209"/>
      <c r="O71" s="49"/>
      <c r="P71" s="49"/>
    </row>
    <row r="72" spans="3:16" ht="12" customHeight="1" x14ac:dyDescent="0.2">
      <c r="C72" s="49"/>
      <c r="D72" s="49"/>
      <c r="E72" s="49"/>
      <c r="F72" s="104"/>
      <c r="G72" s="104"/>
      <c r="H72" s="104"/>
      <c r="I72" s="104"/>
      <c r="J72" s="104"/>
      <c r="K72" s="144"/>
      <c r="L72" s="144"/>
      <c r="M72" s="144"/>
      <c r="O72" s="49"/>
      <c r="P72" s="49"/>
    </row>
    <row r="73" spans="3:16" ht="12" customHeight="1" x14ac:dyDescent="0.2">
      <c r="C73" s="49"/>
      <c r="D73" s="49"/>
      <c r="E73" s="49"/>
      <c r="F73" s="104"/>
      <c r="G73" s="104"/>
      <c r="H73" s="104"/>
      <c r="I73" s="104"/>
      <c r="J73" s="104"/>
      <c r="K73" s="144"/>
      <c r="L73" s="144"/>
      <c r="M73" s="144"/>
      <c r="O73" s="49"/>
      <c r="P73" s="49"/>
    </row>
    <row r="74" spans="3:16" ht="12" customHeight="1" x14ac:dyDescent="0.2">
      <c r="C74" s="49"/>
      <c r="D74" s="49"/>
      <c r="E74" s="49"/>
      <c r="F74" s="104"/>
      <c r="G74" s="104"/>
      <c r="H74" s="104"/>
      <c r="I74" s="104"/>
      <c r="J74" s="104"/>
      <c r="K74" s="144"/>
      <c r="L74" s="144"/>
      <c r="M74" s="144"/>
      <c r="O74" s="49"/>
      <c r="P74" s="49"/>
    </row>
    <row r="75" spans="3:16" ht="12" customHeight="1" x14ac:dyDescent="0.2">
      <c r="C75" s="49"/>
      <c r="D75" s="49"/>
      <c r="E75" s="49"/>
      <c r="F75" s="104"/>
      <c r="G75" s="104"/>
      <c r="H75" s="104"/>
      <c r="I75" s="104"/>
      <c r="J75" s="104"/>
      <c r="K75" s="144"/>
      <c r="L75" s="144"/>
      <c r="M75" s="144"/>
      <c r="O75" s="49"/>
      <c r="P75" s="49"/>
    </row>
    <row r="76" spans="3:16" ht="12" customHeight="1" x14ac:dyDescent="0.2">
      <c r="C76" s="49"/>
      <c r="D76" s="49"/>
      <c r="E76" s="49"/>
      <c r="F76" s="104"/>
      <c r="G76" s="104"/>
      <c r="H76" s="104"/>
      <c r="I76" s="104"/>
      <c r="J76" s="104"/>
      <c r="K76" s="144"/>
      <c r="L76" s="144"/>
      <c r="M76" s="144"/>
      <c r="O76" s="49"/>
      <c r="P76" s="49"/>
    </row>
    <row r="77" spans="3:16" ht="12" customHeight="1" x14ac:dyDescent="0.2">
      <c r="C77" s="49"/>
      <c r="D77" s="49"/>
      <c r="E77" s="49"/>
      <c r="F77" s="104"/>
      <c r="G77" s="104"/>
      <c r="H77" s="104"/>
      <c r="I77" s="104"/>
      <c r="J77" s="104"/>
      <c r="K77" s="144"/>
      <c r="L77" s="144"/>
      <c r="M77" s="144"/>
      <c r="O77" s="49"/>
      <c r="P77" s="49"/>
    </row>
    <row r="78" spans="3:16" ht="12" customHeight="1" x14ac:dyDescent="0.2">
      <c r="C78" s="49"/>
      <c r="D78" s="49"/>
      <c r="E78" s="49"/>
      <c r="F78" s="104"/>
      <c r="G78" s="104"/>
      <c r="H78" s="104"/>
      <c r="I78" s="104"/>
      <c r="J78" s="104"/>
      <c r="K78" s="144"/>
      <c r="L78" s="144"/>
      <c r="M78" s="144"/>
      <c r="O78" s="49"/>
      <c r="P78" s="49"/>
    </row>
    <row r="79" spans="3:16" ht="12" customHeight="1" x14ac:dyDescent="0.2">
      <c r="C79" s="49"/>
      <c r="D79" s="49"/>
      <c r="E79" s="49"/>
      <c r="F79" s="104"/>
      <c r="G79" s="104"/>
      <c r="H79" s="104"/>
      <c r="I79" s="104"/>
      <c r="J79" s="104"/>
      <c r="K79" s="144"/>
      <c r="L79" s="144"/>
      <c r="M79" s="144"/>
      <c r="O79" s="49"/>
      <c r="P79" s="49"/>
    </row>
    <row r="80" spans="3:16" ht="12" customHeight="1" x14ac:dyDescent="0.2">
      <c r="C80" s="49"/>
      <c r="D80" s="49"/>
      <c r="E80" s="49"/>
      <c r="F80" s="104"/>
      <c r="G80" s="104"/>
      <c r="H80" s="104"/>
      <c r="I80" s="104"/>
      <c r="J80" s="104"/>
      <c r="K80" s="144"/>
      <c r="L80" s="144"/>
      <c r="M80" s="144"/>
      <c r="O80" s="49"/>
      <c r="P80" s="49"/>
    </row>
    <row r="81" spans="1:31" ht="12" customHeight="1" x14ac:dyDescent="0.2">
      <c r="C81" s="49"/>
      <c r="D81" s="49"/>
      <c r="E81" s="49"/>
      <c r="F81" s="49"/>
      <c r="G81" s="49"/>
      <c r="H81" s="49"/>
      <c r="I81" s="49"/>
      <c r="J81" s="49"/>
      <c r="K81" s="49"/>
      <c r="L81" s="49"/>
      <c r="M81" s="49"/>
      <c r="N81" s="49"/>
      <c r="O81" s="49"/>
      <c r="P81" s="49"/>
    </row>
    <row r="82" spans="1:31" ht="12" customHeight="1" x14ac:dyDescent="0.2">
      <c r="A82" s="45"/>
      <c r="B82" s="46" t="s">
        <v>173</v>
      </c>
      <c r="C82" s="45" t="s">
        <v>17</v>
      </c>
    </row>
    <row r="83" spans="1:31" ht="12" customHeight="1" x14ac:dyDescent="0.2">
      <c r="A83" s="45"/>
      <c r="B83" s="46"/>
      <c r="C83" s="45"/>
    </row>
    <row r="84" spans="1:31" s="53" customFormat="1" ht="12" customHeight="1" x14ac:dyDescent="0.2">
      <c r="A84" s="51"/>
      <c r="B84" s="52" t="s">
        <v>74</v>
      </c>
      <c r="C84" s="211" t="s">
        <v>58</v>
      </c>
      <c r="D84" s="211"/>
      <c r="E84" s="211"/>
      <c r="F84" s="211"/>
      <c r="G84" s="211"/>
      <c r="H84" s="211"/>
      <c r="I84" s="211"/>
      <c r="J84" s="211"/>
      <c r="K84" s="211"/>
      <c r="L84" s="211"/>
      <c r="M84" s="211"/>
      <c r="N84" s="211"/>
      <c r="O84" s="211"/>
      <c r="P84" s="211"/>
      <c r="S84" s="35"/>
      <c r="T84" s="35"/>
      <c r="U84" s="35"/>
      <c r="V84" s="35"/>
      <c r="W84" s="35"/>
      <c r="X84" s="35"/>
      <c r="Y84" s="35"/>
      <c r="Z84" s="35"/>
      <c r="AA84" s="35"/>
      <c r="AB84" s="35"/>
      <c r="AC84" s="35"/>
      <c r="AD84" s="35"/>
      <c r="AE84" s="35"/>
    </row>
    <row r="85" spans="1:31" s="53" customFormat="1" ht="12" customHeight="1" x14ac:dyDescent="0.2">
      <c r="A85" s="51"/>
      <c r="B85" s="54"/>
      <c r="C85" s="211"/>
      <c r="D85" s="211"/>
      <c r="E85" s="211"/>
      <c r="F85" s="211"/>
      <c r="G85" s="211"/>
      <c r="H85" s="211"/>
      <c r="I85" s="211"/>
      <c r="J85" s="211"/>
      <c r="K85" s="211"/>
      <c r="L85" s="211"/>
      <c r="M85" s="211"/>
      <c r="N85" s="211"/>
      <c r="O85" s="211"/>
      <c r="P85" s="211"/>
      <c r="S85" s="35"/>
      <c r="T85" s="35"/>
      <c r="U85" s="35"/>
      <c r="V85" s="35"/>
      <c r="W85" s="35"/>
      <c r="X85" s="35"/>
      <c r="Y85" s="35"/>
      <c r="Z85" s="35"/>
      <c r="AA85" s="35"/>
      <c r="AB85" s="35"/>
      <c r="AC85" s="35"/>
      <c r="AD85" s="35"/>
      <c r="AE85" s="35"/>
    </row>
    <row r="86" spans="1:31" ht="12" customHeight="1" x14ac:dyDescent="0.2">
      <c r="A86" s="55"/>
      <c r="B86" s="55"/>
      <c r="C86" s="55"/>
      <c r="D86" s="55"/>
      <c r="E86" s="55"/>
      <c r="F86" s="55"/>
      <c r="G86" s="55"/>
      <c r="H86" s="55"/>
      <c r="I86" s="55"/>
      <c r="J86" s="55"/>
      <c r="K86" s="55"/>
      <c r="L86" s="55"/>
      <c r="M86" s="55"/>
      <c r="N86" s="55"/>
      <c r="O86" s="55"/>
      <c r="P86" s="55"/>
    </row>
    <row r="87" spans="1:31" ht="12" customHeight="1" x14ac:dyDescent="0.2">
      <c r="A87" s="55"/>
      <c r="B87" s="55"/>
      <c r="C87" s="229" t="s">
        <v>175</v>
      </c>
      <c r="D87" s="230"/>
      <c r="E87" s="230"/>
      <c r="F87" s="230"/>
      <c r="G87" s="230"/>
      <c r="H87" s="230"/>
      <c r="I87" s="230"/>
      <c r="J87" s="158">
        <v>2022</v>
      </c>
      <c r="K87" s="159"/>
      <c r="L87" s="160"/>
      <c r="M87" s="158">
        <v>2021</v>
      </c>
      <c r="N87" s="159"/>
      <c r="O87" s="160"/>
    </row>
    <row r="88" spans="1:31" ht="12" customHeight="1" x14ac:dyDescent="0.2">
      <c r="A88" s="55"/>
      <c r="B88" s="55"/>
      <c r="C88" s="188" t="s">
        <v>342</v>
      </c>
      <c r="D88" s="189"/>
      <c r="E88" s="189"/>
      <c r="F88" s="189"/>
      <c r="G88" s="189"/>
      <c r="H88" s="189"/>
      <c r="I88" s="189"/>
      <c r="J88" s="185">
        <v>0</v>
      </c>
      <c r="K88" s="186"/>
      <c r="L88" s="187"/>
      <c r="M88" s="185">
        <v>0</v>
      </c>
      <c r="N88" s="186"/>
      <c r="O88" s="187"/>
    </row>
    <row r="89" spans="1:31" ht="12" customHeight="1" x14ac:dyDescent="0.2">
      <c r="A89" s="55"/>
      <c r="B89" s="55"/>
      <c r="C89" s="188" t="s">
        <v>346</v>
      </c>
      <c r="D89" s="189"/>
      <c r="E89" s="189"/>
      <c r="F89" s="189"/>
      <c r="G89" s="189"/>
      <c r="H89" s="189"/>
      <c r="I89" s="189"/>
      <c r="J89" s="185">
        <v>12626449.15</v>
      </c>
      <c r="K89" s="186"/>
      <c r="L89" s="187"/>
      <c r="M89" s="185">
        <v>11434931.9</v>
      </c>
      <c r="N89" s="186"/>
      <c r="O89" s="187"/>
    </row>
    <row r="90" spans="1:31" ht="12" customHeight="1" x14ac:dyDescent="0.2">
      <c r="A90" s="55"/>
      <c r="B90" s="55"/>
      <c r="C90" s="216" t="s">
        <v>347</v>
      </c>
      <c r="D90" s="217"/>
      <c r="E90" s="217"/>
      <c r="F90" s="217"/>
      <c r="G90" s="217"/>
      <c r="H90" s="217"/>
      <c r="I90" s="217"/>
      <c r="J90" s="185">
        <v>10796.7</v>
      </c>
      <c r="K90" s="186"/>
      <c r="L90" s="187"/>
      <c r="M90" s="185">
        <v>10796.7</v>
      </c>
      <c r="N90" s="186"/>
      <c r="O90" s="187"/>
    </row>
    <row r="91" spans="1:31" ht="12" customHeight="1" x14ac:dyDescent="0.2">
      <c r="A91" s="55"/>
      <c r="B91" s="55"/>
      <c r="C91" s="179" t="s">
        <v>177</v>
      </c>
      <c r="D91" s="180"/>
      <c r="E91" s="180"/>
      <c r="F91" s="180"/>
      <c r="G91" s="180"/>
      <c r="H91" s="180"/>
      <c r="I91" s="180"/>
      <c r="J91" s="207">
        <f>SUM(J88:L90)</f>
        <v>12637245.85</v>
      </c>
      <c r="K91" s="208"/>
      <c r="L91" s="209"/>
      <c r="M91" s="207">
        <f>SUM(M88:O90)</f>
        <v>11445728.6</v>
      </c>
      <c r="N91" s="208"/>
      <c r="O91" s="209"/>
    </row>
    <row r="92" spans="1:31" ht="12" customHeight="1" x14ac:dyDescent="0.2">
      <c r="A92" s="55"/>
      <c r="B92" s="55"/>
      <c r="C92" s="55"/>
      <c r="D92" s="55"/>
      <c r="E92" s="55"/>
      <c r="F92" s="55"/>
      <c r="G92" s="55"/>
      <c r="H92" s="55"/>
      <c r="I92" s="55"/>
      <c r="J92" s="55"/>
      <c r="K92" s="55"/>
      <c r="L92" s="55"/>
      <c r="M92" s="55"/>
      <c r="N92" s="55"/>
      <c r="O92" s="55"/>
      <c r="P92" s="55"/>
    </row>
    <row r="93" spans="1:31" ht="12" customHeight="1" x14ac:dyDescent="0.2">
      <c r="A93" s="55"/>
      <c r="B93" s="55"/>
      <c r="C93" s="48" t="s">
        <v>185</v>
      </c>
      <c r="D93" s="55"/>
      <c r="E93" s="55"/>
      <c r="F93" s="55"/>
      <c r="G93" s="55"/>
      <c r="H93" s="55"/>
      <c r="I93" s="55"/>
      <c r="J93" s="55"/>
      <c r="K93" s="55"/>
      <c r="L93" s="55"/>
      <c r="M93" s="55"/>
      <c r="N93" s="55"/>
      <c r="O93" s="55"/>
      <c r="P93" s="55"/>
    </row>
    <row r="94" spans="1:31" ht="12" customHeight="1" x14ac:dyDescent="0.2">
      <c r="A94" s="55"/>
      <c r="B94" s="55"/>
      <c r="C94" s="55"/>
      <c r="D94" s="55"/>
      <c r="E94" s="55"/>
      <c r="F94" s="55"/>
      <c r="O94" s="55"/>
      <c r="P94" s="55"/>
    </row>
    <row r="95" spans="1:31" ht="12" customHeight="1" x14ac:dyDescent="0.2">
      <c r="A95" s="55"/>
      <c r="B95" s="55"/>
      <c r="C95" s="55"/>
      <c r="D95" s="55"/>
      <c r="E95" s="55"/>
      <c r="F95" s="205" t="s">
        <v>175</v>
      </c>
      <c r="G95" s="205"/>
      <c r="H95" s="210">
        <v>2022</v>
      </c>
      <c r="I95" s="210"/>
      <c r="J95" s="210"/>
      <c r="K95" s="210">
        <v>2022</v>
      </c>
      <c r="L95" s="210"/>
      <c r="M95" s="210"/>
      <c r="O95" s="55"/>
      <c r="P95" s="55"/>
    </row>
    <row r="96" spans="1:31" ht="12" customHeight="1" x14ac:dyDescent="0.2">
      <c r="A96" s="55"/>
      <c r="B96" s="55"/>
      <c r="C96" s="55"/>
      <c r="D96" s="55"/>
      <c r="E96" s="55"/>
      <c r="F96" s="231" t="s">
        <v>342</v>
      </c>
      <c r="G96" s="231"/>
      <c r="H96" s="176">
        <v>0</v>
      </c>
      <c r="I96" s="219"/>
      <c r="J96" s="219"/>
      <c r="K96" s="177">
        <f>H96/$H$101</f>
        <v>0</v>
      </c>
      <c r="L96" s="218"/>
      <c r="M96" s="218"/>
      <c r="O96" s="55"/>
      <c r="P96" s="55"/>
    </row>
    <row r="97" spans="1:16" ht="12" customHeight="1" x14ac:dyDescent="0.2">
      <c r="A97" s="55"/>
      <c r="B97" s="55"/>
      <c r="C97" s="55"/>
      <c r="D97" s="55"/>
      <c r="E97" s="55"/>
      <c r="F97" s="231" t="s">
        <v>346</v>
      </c>
      <c r="G97" s="231"/>
      <c r="H97" s="176">
        <v>12626449.15</v>
      </c>
      <c r="I97" s="219"/>
      <c r="J97" s="219"/>
      <c r="K97" s="177">
        <f>H97/$H$101</f>
        <v>1</v>
      </c>
      <c r="L97" s="218"/>
      <c r="M97" s="218"/>
      <c r="O97" s="55"/>
      <c r="P97" s="55"/>
    </row>
    <row r="98" spans="1:16" ht="12" customHeight="1" x14ac:dyDescent="0.2">
      <c r="A98" s="55"/>
      <c r="B98" s="55"/>
      <c r="C98" s="55"/>
      <c r="D98" s="55"/>
      <c r="E98" s="55"/>
      <c r="F98" s="177"/>
      <c r="G98" s="177"/>
      <c r="H98" s="177"/>
      <c r="I98" s="177"/>
      <c r="J98" s="177"/>
      <c r="K98" s="177"/>
      <c r="L98" s="177"/>
      <c r="M98" s="177"/>
      <c r="O98" s="55"/>
      <c r="P98" s="55"/>
    </row>
    <row r="99" spans="1:16" ht="12" customHeight="1" x14ac:dyDescent="0.2">
      <c r="A99" s="55"/>
      <c r="B99" s="55"/>
      <c r="C99" s="55"/>
      <c r="D99" s="55"/>
      <c r="E99" s="55"/>
      <c r="F99" s="177"/>
      <c r="G99" s="177"/>
      <c r="H99" s="177"/>
      <c r="I99" s="177"/>
      <c r="J99" s="177"/>
      <c r="K99" s="177"/>
      <c r="L99" s="177"/>
      <c r="M99" s="177"/>
      <c r="O99" s="55"/>
      <c r="P99" s="55"/>
    </row>
    <row r="100" spans="1:16" ht="12" customHeight="1" x14ac:dyDescent="0.2">
      <c r="A100" s="55"/>
      <c r="B100" s="55"/>
      <c r="C100" s="55"/>
      <c r="D100" s="55"/>
      <c r="E100" s="55"/>
      <c r="F100" s="177"/>
      <c r="G100" s="177"/>
      <c r="H100" s="177"/>
      <c r="I100" s="177"/>
      <c r="J100" s="177"/>
      <c r="K100" s="177"/>
      <c r="L100" s="177"/>
      <c r="M100" s="177"/>
      <c r="O100" s="55"/>
      <c r="P100" s="55"/>
    </row>
    <row r="101" spans="1:16" ht="12" customHeight="1" x14ac:dyDescent="0.2">
      <c r="A101" s="55"/>
      <c r="B101" s="55"/>
      <c r="C101" s="55"/>
      <c r="D101" s="55"/>
      <c r="E101" s="55"/>
      <c r="F101" s="179" t="s">
        <v>177</v>
      </c>
      <c r="G101" s="181"/>
      <c r="H101" s="207">
        <f>SUM(H96:J100)</f>
        <v>12626449.15</v>
      </c>
      <c r="I101" s="208"/>
      <c r="J101" s="209"/>
      <c r="K101" s="182"/>
      <c r="L101" s="182"/>
      <c r="M101" s="182"/>
      <c r="O101" s="55"/>
      <c r="P101" s="55"/>
    </row>
    <row r="102" spans="1:16" ht="12" customHeight="1" x14ac:dyDescent="0.2">
      <c r="A102" s="55"/>
      <c r="B102" s="55"/>
      <c r="C102" s="55"/>
      <c r="D102" s="55"/>
      <c r="E102" s="55"/>
      <c r="F102" s="55"/>
      <c r="G102" s="55"/>
      <c r="H102" s="55"/>
      <c r="I102" s="55"/>
      <c r="J102" s="55"/>
      <c r="K102" s="55"/>
      <c r="L102" s="55"/>
      <c r="M102" s="55"/>
      <c r="N102" s="55"/>
      <c r="O102" s="55"/>
      <c r="P102" s="55"/>
    </row>
    <row r="103" spans="1:16" ht="12" customHeight="1" x14ac:dyDescent="0.2">
      <c r="A103" s="55"/>
      <c r="B103" s="55"/>
      <c r="C103" s="50" t="s">
        <v>186</v>
      </c>
      <c r="D103" s="48"/>
      <c r="E103" s="48"/>
      <c r="F103" s="48"/>
      <c r="G103" s="48"/>
      <c r="H103" s="48"/>
      <c r="I103" s="48"/>
      <c r="J103" s="48"/>
      <c r="K103" s="48"/>
      <c r="L103" s="48"/>
      <c r="M103" s="48"/>
      <c r="N103" s="48"/>
      <c r="O103" s="48"/>
      <c r="P103" s="48"/>
    </row>
    <row r="104" spans="1:16" ht="12" customHeight="1" x14ac:dyDescent="0.2">
      <c r="A104" s="55"/>
      <c r="B104" s="55"/>
      <c r="C104" s="50"/>
      <c r="D104" s="48"/>
      <c r="E104" s="48"/>
      <c r="F104" s="48"/>
      <c r="G104" s="48"/>
      <c r="H104" s="48"/>
      <c r="I104" s="48"/>
      <c r="J104" s="48"/>
      <c r="K104" s="48"/>
      <c r="L104" s="48"/>
      <c r="M104" s="48"/>
      <c r="N104" s="48"/>
      <c r="O104" s="48"/>
      <c r="P104" s="48"/>
    </row>
    <row r="105" spans="1:16" ht="12" customHeight="1" x14ac:dyDescent="0.2">
      <c r="A105" s="55"/>
      <c r="B105" s="55"/>
      <c r="C105" s="48" t="s">
        <v>187</v>
      </c>
      <c r="D105" s="48"/>
      <c r="E105" s="48"/>
      <c r="F105" s="48"/>
      <c r="G105" s="48"/>
      <c r="H105" s="48"/>
      <c r="I105" s="48"/>
      <c r="J105" s="48"/>
      <c r="K105" s="48"/>
      <c r="L105" s="48"/>
      <c r="M105" s="48"/>
      <c r="N105" s="48"/>
      <c r="O105" s="48"/>
      <c r="P105" s="48"/>
    </row>
    <row r="106" spans="1:16" ht="12" customHeight="1" x14ac:dyDescent="0.2">
      <c r="A106" s="55"/>
      <c r="B106" s="55"/>
      <c r="C106" s="48"/>
      <c r="D106" s="48"/>
      <c r="E106" s="48"/>
      <c r="F106" s="48"/>
      <c r="G106" s="48"/>
      <c r="H106" s="48"/>
      <c r="I106" s="48"/>
      <c r="J106" s="48"/>
      <c r="K106" s="48"/>
      <c r="L106" s="48"/>
      <c r="M106" s="48"/>
      <c r="N106" s="48"/>
      <c r="O106" s="48"/>
      <c r="P106" s="48"/>
    </row>
    <row r="107" spans="1:16" ht="12" customHeight="1" x14ac:dyDescent="0.2">
      <c r="A107" s="55"/>
      <c r="B107" s="55"/>
      <c r="C107" s="50" t="s">
        <v>188</v>
      </c>
      <c r="D107" s="48"/>
      <c r="E107" s="48"/>
      <c r="F107" s="48"/>
      <c r="G107" s="48"/>
      <c r="H107" s="48"/>
      <c r="I107" s="48"/>
      <c r="J107" s="48"/>
      <c r="K107" s="48"/>
      <c r="L107" s="48"/>
      <c r="M107" s="48"/>
      <c r="N107" s="48"/>
      <c r="O107" s="48"/>
      <c r="P107" s="48"/>
    </row>
    <row r="108" spans="1:16" ht="12" customHeight="1" x14ac:dyDescent="0.2">
      <c r="A108" s="55"/>
      <c r="B108" s="55"/>
      <c r="C108" s="50"/>
      <c r="D108" s="48"/>
      <c r="E108" s="48"/>
      <c r="F108" s="48"/>
      <c r="G108" s="48"/>
      <c r="H108" s="48"/>
      <c r="I108" s="48"/>
      <c r="J108" s="48"/>
      <c r="K108" s="48"/>
      <c r="L108" s="48"/>
      <c r="M108" s="48"/>
      <c r="N108" s="48"/>
      <c r="O108" s="48"/>
      <c r="P108" s="48"/>
    </row>
    <row r="109" spans="1:16" x14ac:dyDescent="0.2">
      <c r="A109" s="55"/>
      <c r="B109" s="55"/>
      <c r="C109" s="215" t="s">
        <v>189</v>
      </c>
      <c r="D109" s="215"/>
      <c r="E109" s="215"/>
      <c r="F109" s="215"/>
      <c r="G109" s="215"/>
      <c r="H109" s="215"/>
      <c r="I109" s="215"/>
      <c r="J109" s="215"/>
      <c r="K109" s="215"/>
      <c r="L109" s="215"/>
      <c r="M109" s="215"/>
      <c r="N109" s="215"/>
      <c r="O109" s="215"/>
      <c r="P109" s="215"/>
    </row>
    <row r="110" spans="1:16" x14ac:dyDescent="0.2">
      <c r="A110" s="55"/>
      <c r="B110" s="55"/>
      <c r="C110" s="215"/>
      <c r="D110" s="215"/>
      <c r="E110" s="215"/>
      <c r="F110" s="215"/>
      <c r="G110" s="215"/>
      <c r="H110" s="215"/>
      <c r="I110" s="215"/>
      <c r="J110" s="215"/>
      <c r="K110" s="215"/>
      <c r="L110" s="215"/>
      <c r="M110" s="215"/>
      <c r="N110" s="215"/>
      <c r="O110" s="215"/>
      <c r="P110" s="215"/>
    </row>
    <row r="111" spans="1:16" x14ac:dyDescent="0.2">
      <c r="A111" s="55"/>
      <c r="B111" s="55"/>
      <c r="C111" s="215"/>
      <c r="D111" s="215"/>
      <c r="E111" s="215"/>
      <c r="F111" s="215"/>
      <c r="G111" s="215"/>
      <c r="H111" s="215"/>
      <c r="I111" s="215"/>
      <c r="J111" s="215"/>
      <c r="K111" s="215"/>
      <c r="L111" s="215"/>
      <c r="M111" s="215"/>
      <c r="N111" s="215"/>
      <c r="O111" s="215"/>
      <c r="P111" s="215"/>
    </row>
    <row r="112" spans="1:16" x14ac:dyDescent="0.2">
      <c r="A112" s="55"/>
      <c r="B112" s="55"/>
      <c r="C112" s="56"/>
      <c r="D112" s="56"/>
      <c r="E112" s="56"/>
      <c r="F112" s="56"/>
      <c r="G112" s="56"/>
      <c r="H112" s="56"/>
      <c r="I112" s="56"/>
      <c r="J112" s="56"/>
      <c r="K112" s="56"/>
      <c r="L112" s="56"/>
      <c r="M112" s="56"/>
      <c r="N112" s="56"/>
      <c r="O112" s="56"/>
      <c r="P112" s="56"/>
    </row>
    <row r="113" spans="1:16" s="53" customFormat="1" ht="12" customHeight="1" x14ac:dyDescent="0.2">
      <c r="A113" s="51"/>
      <c r="B113" s="52" t="s">
        <v>77</v>
      </c>
      <c r="C113" s="211" t="s">
        <v>59</v>
      </c>
      <c r="D113" s="211"/>
      <c r="E113" s="211"/>
      <c r="F113" s="211"/>
      <c r="G113" s="211"/>
      <c r="H113" s="211"/>
      <c r="I113" s="211"/>
      <c r="J113" s="211"/>
      <c r="K113" s="211"/>
      <c r="L113" s="211"/>
      <c r="M113" s="211"/>
      <c r="N113" s="211"/>
      <c r="O113" s="211"/>
      <c r="P113" s="211"/>
    </row>
    <row r="114" spans="1:16" s="53" customFormat="1" ht="12" customHeight="1" x14ac:dyDescent="0.2">
      <c r="B114" s="40"/>
      <c r="C114" s="211"/>
      <c r="D114" s="211"/>
      <c r="E114" s="211"/>
      <c r="F114" s="211"/>
      <c r="G114" s="211"/>
      <c r="H114" s="211"/>
      <c r="I114" s="211"/>
      <c r="J114" s="211"/>
      <c r="K114" s="211"/>
      <c r="L114" s="211"/>
      <c r="M114" s="211"/>
      <c r="N114" s="211"/>
      <c r="O114" s="211"/>
      <c r="P114" s="211"/>
    </row>
    <row r="115" spans="1:16" s="53" customFormat="1" ht="12" customHeight="1" x14ac:dyDescent="0.2">
      <c r="B115" s="40"/>
      <c r="C115" s="211"/>
      <c r="D115" s="211"/>
      <c r="E115" s="211"/>
      <c r="F115" s="211"/>
      <c r="G115" s="211"/>
      <c r="H115" s="211"/>
      <c r="I115" s="211"/>
      <c r="J115" s="211"/>
      <c r="K115" s="211"/>
      <c r="L115" s="211"/>
      <c r="M115" s="211"/>
      <c r="N115" s="211"/>
      <c r="O115" s="211"/>
      <c r="P115" s="211"/>
    </row>
    <row r="116" spans="1:16" s="53" customFormat="1" ht="12" customHeight="1" x14ac:dyDescent="0.2">
      <c r="A116" s="51"/>
      <c r="B116" s="54"/>
      <c r="C116" s="211"/>
      <c r="D116" s="211"/>
      <c r="E116" s="211"/>
      <c r="F116" s="211"/>
      <c r="G116" s="211"/>
      <c r="H116" s="211"/>
      <c r="I116" s="211"/>
      <c r="J116" s="211"/>
      <c r="K116" s="211"/>
      <c r="L116" s="211"/>
      <c r="M116" s="211"/>
      <c r="N116" s="211"/>
      <c r="O116" s="211"/>
      <c r="P116" s="211"/>
    </row>
    <row r="117" spans="1:16" s="53" customFormat="1" ht="12" customHeight="1" x14ac:dyDescent="0.2">
      <c r="A117" s="51"/>
      <c r="B117" s="51"/>
      <c r="C117" s="51"/>
      <c r="D117" s="51"/>
      <c r="E117" s="51"/>
      <c r="F117" s="51"/>
      <c r="G117" s="51"/>
      <c r="H117" s="51"/>
      <c r="I117" s="51"/>
      <c r="J117" s="51"/>
      <c r="K117" s="51"/>
      <c r="L117" s="51"/>
      <c r="M117" s="51"/>
      <c r="N117" s="51"/>
      <c r="O117" s="51"/>
      <c r="P117" s="51"/>
    </row>
    <row r="118" spans="1:16" ht="12" customHeight="1" x14ac:dyDescent="0.2">
      <c r="A118" s="55"/>
      <c r="B118" s="46" t="s">
        <v>173</v>
      </c>
      <c r="C118" s="45" t="s">
        <v>18</v>
      </c>
      <c r="D118" s="55"/>
      <c r="E118" s="55"/>
      <c r="F118" s="55"/>
      <c r="G118" s="55"/>
      <c r="H118" s="55"/>
      <c r="I118" s="55"/>
      <c r="J118" s="55"/>
      <c r="K118" s="55"/>
      <c r="L118" s="55"/>
      <c r="M118" s="55"/>
      <c r="N118" s="55"/>
      <c r="O118" s="55"/>
      <c r="P118" s="55"/>
    </row>
    <row r="119" spans="1:16" ht="12" customHeight="1" x14ac:dyDescent="0.2">
      <c r="A119" s="55"/>
      <c r="B119" s="46"/>
      <c r="C119" s="45"/>
      <c r="D119" s="55"/>
      <c r="E119" s="55"/>
      <c r="F119" s="55"/>
      <c r="G119" s="55"/>
      <c r="H119" s="55"/>
      <c r="I119" s="55"/>
      <c r="J119" s="55"/>
      <c r="K119" s="55"/>
      <c r="L119" s="55"/>
      <c r="M119" s="55"/>
      <c r="N119" s="55"/>
      <c r="O119" s="55"/>
      <c r="P119" s="55"/>
    </row>
    <row r="120" spans="1:16" s="53" customFormat="1" ht="12" customHeight="1" x14ac:dyDescent="0.2">
      <c r="A120" s="57"/>
      <c r="B120" s="58" t="s">
        <v>85</v>
      </c>
      <c r="C120" s="211" t="s">
        <v>60</v>
      </c>
      <c r="D120" s="211"/>
      <c r="E120" s="211"/>
      <c r="F120" s="211"/>
      <c r="G120" s="211"/>
      <c r="H120" s="211"/>
      <c r="I120" s="211"/>
      <c r="J120" s="211"/>
      <c r="K120" s="211"/>
      <c r="L120" s="211"/>
      <c r="M120" s="211"/>
      <c r="N120" s="211"/>
      <c r="O120" s="211"/>
      <c r="P120" s="211"/>
    </row>
    <row r="121" spans="1:16" s="53" customFormat="1" ht="12" customHeight="1" x14ac:dyDescent="0.2">
      <c r="A121" s="57"/>
      <c r="B121" s="59"/>
      <c r="C121" s="211"/>
      <c r="D121" s="211"/>
      <c r="E121" s="211"/>
      <c r="F121" s="211"/>
      <c r="G121" s="211"/>
      <c r="H121" s="211"/>
      <c r="I121" s="211"/>
      <c r="J121" s="211"/>
      <c r="K121" s="211"/>
      <c r="L121" s="211"/>
      <c r="M121" s="211"/>
      <c r="N121" s="211"/>
      <c r="O121" s="211"/>
      <c r="P121" s="211"/>
    </row>
    <row r="122" spans="1:16" s="53" customFormat="1" ht="12" customHeight="1" x14ac:dyDescent="0.2">
      <c r="A122" s="57"/>
      <c r="B122" s="59"/>
      <c r="C122" s="211" t="s">
        <v>61</v>
      </c>
      <c r="D122" s="211"/>
      <c r="E122" s="211"/>
      <c r="F122" s="211"/>
      <c r="G122" s="211"/>
      <c r="H122" s="211"/>
      <c r="I122" s="211"/>
      <c r="J122" s="211"/>
      <c r="K122" s="211"/>
      <c r="L122" s="211"/>
      <c r="M122" s="211"/>
      <c r="N122" s="211"/>
      <c r="O122" s="211"/>
      <c r="P122" s="211"/>
    </row>
    <row r="123" spans="1:16" s="53" customFormat="1" ht="12" customHeight="1" x14ac:dyDescent="0.2">
      <c r="A123" s="60"/>
      <c r="B123" s="61"/>
      <c r="C123" s="211"/>
      <c r="D123" s="211"/>
      <c r="E123" s="211"/>
      <c r="F123" s="211"/>
      <c r="G123" s="211"/>
      <c r="H123" s="211"/>
      <c r="I123" s="211"/>
      <c r="J123" s="211"/>
      <c r="K123" s="211"/>
      <c r="L123" s="211"/>
      <c r="M123" s="211"/>
      <c r="N123" s="211"/>
      <c r="O123" s="211"/>
      <c r="P123" s="211"/>
    </row>
    <row r="124" spans="1:16" s="53" customFormat="1" ht="12" customHeight="1" x14ac:dyDescent="0.2">
      <c r="A124" s="60"/>
      <c r="B124" s="60"/>
      <c r="C124" s="51"/>
      <c r="D124" s="51"/>
      <c r="E124" s="51"/>
      <c r="F124" s="51"/>
      <c r="G124" s="51"/>
      <c r="H124" s="51"/>
      <c r="I124" s="51"/>
      <c r="J124" s="51"/>
      <c r="K124" s="51"/>
      <c r="L124" s="51"/>
      <c r="M124" s="51"/>
      <c r="N124" s="51"/>
      <c r="O124" s="51"/>
      <c r="P124" s="51"/>
    </row>
    <row r="125" spans="1:16" s="53" customFormat="1" ht="12" customHeight="1" x14ac:dyDescent="0.2">
      <c r="B125" s="47" t="s">
        <v>84</v>
      </c>
      <c r="C125" s="227" t="s">
        <v>62</v>
      </c>
      <c r="D125" s="227"/>
      <c r="E125" s="227"/>
      <c r="F125" s="227"/>
      <c r="G125" s="227"/>
      <c r="H125" s="227"/>
      <c r="I125" s="227"/>
      <c r="J125" s="227"/>
      <c r="K125" s="227"/>
      <c r="L125" s="227"/>
      <c r="M125" s="227"/>
      <c r="N125" s="227"/>
      <c r="O125" s="227"/>
      <c r="P125" s="227"/>
    </row>
    <row r="126" spans="1:16" s="53" customFormat="1" ht="12" customHeight="1" x14ac:dyDescent="0.2">
      <c r="A126" s="62"/>
      <c r="B126" s="40"/>
      <c r="C126" s="227"/>
      <c r="D126" s="227"/>
      <c r="E126" s="227"/>
      <c r="F126" s="227"/>
      <c r="G126" s="227"/>
      <c r="H126" s="227"/>
      <c r="I126" s="227"/>
      <c r="J126" s="227"/>
      <c r="K126" s="227"/>
      <c r="L126" s="227"/>
      <c r="M126" s="227"/>
      <c r="N126" s="227"/>
      <c r="O126" s="227"/>
      <c r="P126" s="227"/>
    </row>
    <row r="127" spans="1:16" ht="12" customHeight="1" x14ac:dyDescent="0.2">
      <c r="A127" s="45"/>
      <c r="C127" s="49"/>
      <c r="D127" s="49"/>
      <c r="E127" s="49"/>
      <c r="F127" s="49"/>
      <c r="G127" s="49"/>
      <c r="H127" s="49"/>
      <c r="I127" s="49"/>
      <c r="J127" s="49"/>
      <c r="K127" s="49"/>
      <c r="L127" s="49"/>
      <c r="M127" s="49"/>
      <c r="N127" s="49"/>
      <c r="O127" s="49"/>
      <c r="P127" s="49"/>
    </row>
    <row r="128" spans="1:16" ht="12" customHeight="1" x14ac:dyDescent="0.2">
      <c r="A128" s="63"/>
      <c r="B128" s="46" t="s">
        <v>173</v>
      </c>
      <c r="C128" s="45" t="s">
        <v>19</v>
      </c>
      <c r="D128" s="63"/>
      <c r="E128" s="63"/>
      <c r="F128" s="63"/>
      <c r="G128" s="63"/>
      <c r="H128" s="63"/>
      <c r="I128" s="63"/>
      <c r="J128" s="63"/>
      <c r="K128" s="63"/>
      <c r="L128" s="63"/>
      <c r="M128" s="63"/>
      <c r="N128" s="63"/>
      <c r="O128" s="63"/>
      <c r="P128" s="63"/>
    </row>
    <row r="129" spans="1:33" ht="12" customHeight="1" x14ac:dyDescent="0.2">
      <c r="A129" s="63"/>
      <c r="B129" s="46"/>
      <c r="C129" s="45"/>
      <c r="D129" s="63"/>
      <c r="E129" s="63"/>
      <c r="F129" s="63"/>
      <c r="G129" s="63"/>
      <c r="H129" s="63"/>
      <c r="I129" s="63"/>
      <c r="J129" s="63"/>
      <c r="K129" s="63"/>
      <c r="L129" s="63"/>
      <c r="M129" s="63"/>
      <c r="N129" s="63"/>
      <c r="O129" s="63"/>
      <c r="P129" s="63"/>
    </row>
    <row r="130" spans="1:33" s="53" customFormat="1" ht="12" customHeight="1" x14ac:dyDescent="0.2">
      <c r="A130" s="57"/>
      <c r="B130" s="58" t="s">
        <v>83</v>
      </c>
      <c r="C130" s="211" t="s">
        <v>63</v>
      </c>
      <c r="D130" s="211"/>
      <c r="E130" s="211"/>
      <c r="F130" s="211"/>
      <c r="G130" s="211"/>
      <c r="H130" s="211"/>
      <c r="I130" s="211"/>
      <c r="J130" s="211"/>
      <c r="K130" s="211"/>
      <c r="L130" s="211"/>
      <c r="M130" s="211"/>
      <c r="N130" s="211"/>
      <c r="O130" s="211"/>
      <c r="P130" s="211"/>
    </row>
    <row r="131" spans="1:33" s="53" customFormat="1" ht="12" customHeight="1" x14ac:dyDescent="0.2">
      <c r="A131" s="64"/>
      <c r="B131" s="40"/>
      <c r="C131" s="211"/>
      <c r="D131" s="211"/>
      <c r="E131" s="211"/>
      <c r="F131" s="211"/>
      <c r="G131" s="211"/>
      <c r="H131" s="211"/>
      <c r="I131" s="211"/>
      <c r="J131" s="211"/>
      <c r="K131" s="211"/>
      <c r="L131" s="211"/>
      <c r="M131" s="211"/>
      <c r="N131" s="211"/>
      <c r="O131" s="211"/>
      <c r="P131" s="211"/>
      <c r="S131" s="35"/>
      <c r="T131" s="35"/>
      <c r="U131" s="35"/>
      <c r="V131" s="35"/>
      <c r="W131" s="35"/>
      <c r="X131" s="35"/>
      <c r="Y131" s="35"/>
      <c r="Z131" s="35"/>
      <c r="AA131" s="35"/>
      <c r="AB131" s="35"/>
      <c r="AC131" s="35"/>
      <c r="AD131" s="35"/>
      <c r="AE131" s="35"/>
      <c r="AF131" s="35"/>
      <c r="AG131" s="35"/>
    </row>
    <row r="132" spans="1:33" s="53" customFormat="1" ht="12" customHeight="1" x14ac:dyDescent="0.2">
      <c r="A132" s="64"/>
      <c r="C132" s="51"/>
      <c r="D132" s="51"/>
      <c r="E132" s="51"/>
      <c r="F132" s="51"/>
      <c r="G132" s="51"/>
      <c r="H132" s="51"/>
      <c r="I132" s="51"/>
      <c r="J132" s="51"/>
      <c r="K132" s="51"/>
      <c r="L132" s="51"/>
      <c r="M132" s="51"/>
      <c r="N132" s="51"/>
      <c r="O132" s="51"/>
      <c r="P132" s="51"/>
      <c r="S132" s="35"/>
      <c r="T132" s="35"/>
      <c r="U132" s="35"/>
      <c r="V132" s="35"/>
      <c r="W132" s="35"/>
      <c r="X132" s="35"/>
      <c r="Y132" s="35"/>
      <c r="Z132" s="35"/>
      <c r="AA132" s="35"/>
      <c r="AB132" s="35"/>
      <c r="AC132" s="35"/>
      <c r="AD132" s="35"/>
      <c r="AE132" s="35"/>
      <c r="AF132" s="35"/>
      <c r="AG132" s="35"/>
    </row>
    <row r="133" spans="1:33" s="53" customFormat="1" ht="12" customHeight="1" x14ac:dyDescent="0.2">
      <c r="A133" s="65"/>
      <c r="B133" s="66" t="s">
        <v>82</v>
      </c>
      <c r="C133" s="67" t="s">
        <v>46</v>
      </c>
      <c r="D133" s="68"/>
      <c r="E133" s="68"/>
      <c r="F133" s="68"/>
      <c r="G133" s="68"/>
      <c r="H133" s="68"/>
      <c r="I133" s="68"/>
      <c r="J133" s="68"/>
      <c r="K133" s="68"/>
      <c r="L133" s="68"/>
      <c r="M133" s="68"/>
      <c r="N133" s="68"/>
      <c r="O133" s="68"/>
      <c r="P133" s="68"/>
      <c r="S133" s="35"/>
      <c r="T133" s="35"/>
      <c r="U133" s="35"/>
      <c r="V133" s="35"/>
      <c r="W133" s="35"/>
      <c r="X133" s="35"/>
      <c r="Y133" s="35"/>
      <c r="Z133" s="35"/>
      <c r="AA133" s="35"/>
      <c r="AB133" s="35"/>
      <c r="AC133" s="35"/>
      <c r="AD133" s="35"/>
      <c r="AE133" s="35"/>
      <c r="AF133" s="35"/>
      <c r="AG133" s="35"/>
    </row>
    <row r="134" spans="1:33" ht="12" customHeight="1" x14ac:dyDescent="0.2">
      <c r="A134" s="49"/>
      <c r="B134" s="69"/>
      <c r="C134" s="70"/>
      <c r="D134" s="49"/>
      <c r="E134" s="49"/>
      <c r="F134" s="49"/>
      <c r="G134" s="49"/>
      <c r="H134" s="49"/>
      <c r="I134" s="49"/>
      <c r="J134" s="49"/>
      <c r="K134" s="49"/>
      <c r="L134" s="49"/>
      <c r="M134" s="49"/>
      <c r="N134" s="49"/>
      <c r="O134" s="49"/>
      <c r="P134" s="49"/>
    </row>
    <row r="135" spans="1:33" ht="12" customHeight="1" x14ac:dyDescent="0.2">
      <c r="A135" s="49"/>
      <c r="B135" s="46" t="s">
        <v>173</v>
      </c>
      <c r="C135" s="45" t="s">
        <v>20</v>
      </c>
      <c r="D135" s="49"/>
      <c r="E135" s="49"/>
      <c r="F135" s="49"/>
      <c r="G135" s="49"/>
      <c r="H135" s="49"/>
      <c r="I135" s="49"/>
      <c r="J135" s="49"/>
      <c r="K135" s="49"/>
      <c r="L135" s="49"/>
      <c r="M135" s="49"/>
      <c r="N135" s="49"/>
      <c r="O135" s="49"/>
      <c r="P135" s="49"/>
    </row>
    <row r="136" spans="1:33" ht="12" customHeight="1" x14ac:dyDescent="0.2">
      <c r="A136" s="49"/>
      <c r="B136" s="46"/>
      <c r="C136" s="45"/>
      <c r="D136" s="49"/>
      <c r="E136" s="49"/>
      <c r="F136" s="49"/>
      <c r="G136" s="49"/>
      <c r="H136" s="49"/>
      <c r="I136" s="49"/>
      <c r="J136" s="49"/>
      <c r="K136" s="49"/>
      <c r="L136" s="49"/>
      <c r="M136" s="49"/>
      <c r="N136" s="49"/>
      <c r="O136" s="49"/>
      <c r="P136" s="49"/>
    </row>
    <row r="137" spans="1:33" s="53" customFormat="1" x14ac:dyDescent="0.2">
      <c r="B137" s="47" t="s">
        <v>81</v>
      </c>
      <c r="C137" s="227" t="s">
        <v>64</v>
      </c>
      <c r="D137" s="227"/>
      <c r="E137" s="227"/>
      <c r="F137" s="227"/>
      <c r="G137" s="227"/>
      <c r="H137" s="227"/>
      <c r="I137" s="227"/>
      <c r="J137" s="227"/>
      <c r="K137" s="227"/>
      <c r="L137" s="227"/>
      <c r="M137" s="227"/>
      <c r="N137" s="227"/>
      <c r="O137" s="227"/>
      <c r="P137" s="227"/>
      <c r="S137" s="35"/>
      <c r="T137" s="35"/>
      <c r="U137" s="35"/>
      <c r="V137" s="35"/>
      <c r="W137" s="35"/>
      <c r="X137" s="35"/>
      <c r="Y137" s="35"/>
      <c r="Z137" s="35"/>
      <c r="AA137" s="35"/>
      <c r="AB137" s="35"/>
      <c r="AC137" s="35"/>
      <c r="AD137" s="35"/>
      <c r="AE137" s="35"/>
      <c r="AF137" s="35"/>
      <c r="AG137" s="35"/>
    </row>
    <row r="138" spans="1:33" s="53" customFormat="1" x14ac:dyDescent="0.2">
      <c r="B138" s="47"/>
      <c r="C138" s="227"/>
      <c r="D138" s="227"/>
      <c r="E138" s="227"/>
      <c r="F138" s="227"/>
      <c r="G138" s="227"/>
      <c r="H138" s="227"/>
      <c r="I138" s="227"/>
      <c r="J138" s="227"/>
      <c r="K138" s="227"/>
      <c r="L138" s="227"/>
      <c r="M138" s="227"/>
      <c r="N138" s="227"/>
      <c r="O138" s="227"/>
      <c r="P138" s="227"/>
      <c r="S138" s="35"/>
      <c r="T138" s="35"/>
      <c r="U138" s="35"/>
      <c r="V138" s="35"/>
      <c r="W138" s="35"/>
      <c r="X138" s="35"/>
      <c r="Y138" s="35"/>
      <c r="Z138" s="35"/>
      <c r="AA138" s="35"/>
      <c r="AB138" s="35"/>
      <c r="AC138" s="35"/>
      <c r="AD138" s="35"/>
      <c r="AE138" s="35"/>
      <c r="AF138" s="35"/>
      <c r="AG138" s="35"/>
    </row>
    <row r="139" spans="1:33" s="53" customFormat="1" x14ac:dyDescent="0.2">
      <c r="A139" s="51"/>
      <c r="B139" s="54"/>
      <c r="C139" s="227"/>
      <c r="D139" s="227"/>
      <c r="E139" s="227"/>
      <c r="F139" s="227"/>
      <c r="G139" s="227"/>
      <c r="H139" s="227"/>
      <c r="I139" s="227"/>
      <c r="J139" s="227"/>
      <c r="K139" s="227"/>
      <c r="L139" s="227"/>
      <c r="M139" s="227"/>
      <c r="N139" s="227"/>
      <c r="O139" s="227"/>
      <c r="P139" s="227"/>
      <c r="S139" s="35"/>
      <c r="T139" s="35"/>
      <c r="U139" s="35"/>
      <c r="V139" s="35"/>
      <c r="W139" s="35"/>
      <c r="X139" s="35"/>
      <c r="Y139" s="35"/>
      <c r="Z139" s="35"/>
      <c r="AA139" s="35"/>
      <c r="AB139" s="35"/>
      <c r="AC139" s="35"/>
      <c r="AD139" s="35"/>
      <c r="AE139" s="35"/>
      <c r="AF139" s="35"/>
      <c r="AG139" s="35"/>
    </row>
    <row r="140" spans="1:33" s="53" customFormat="1" ht="12" customHeight="1" x14ac:dyDescent="0.2">
      <c r="A140" s="51"/>
      <c r="B140" s="51"/>
      <c r="C140" s="65"/>
      <c r="D140" s="65"/>
      <c r="E140" s="65"/>
      <c r="F140" s="65"/>
      <c r="G140" s="65"/>
      <c r="H140" s="65"/>
      <c r="I140" s="65"/>
      <c r="J140" s="65"/>
      <c r="K140" s="65"/>
      <c r="L140" s="65"/>
      <c r="M140" s="65"/>
      <c r="N140" s="65"/>
      <c r="O140" s="65"/>
      <c r="P140" s="65"/>
      <c r="S140" s="35"/>
      <c r="T140" s="35"/>
      <c r="U140" s="35"/>
      <c r="V140" s="35"/>
      <c r="W140" s="35"/>
      <c r="X140" s="35"/>
      <c r="Y140" s="35"/>
      <c r="Z140" s="35"/>
      <c r="AA140" s="35"/>
      <c r="AB140" s="35"/>
      <c r="AC140" s="35"/>
      <c r="AD140" s="35"/>
      <c r="AE140" s="35"/>
      <c r="AF140" s="35"/>
      <c r="AG140" s="35"/>
    </row>
    <row r="141" spans="1:33" s="53" customFormat="1" ht="12" customHeight="1" x14ac:dyDescent="0.2">
      <c r="A141" s="64"/>
      <c r="B141" s="47" t="s">
        <v>80</v>
      </c>
      <c r="C141" s="227" t="s">
        <v>65</v>
      </c>
      <c r="D141" s="227"/>
      <c r="E141" s="227"/>
      <c r="F141" s="227"/>
      <c r="G141" s="227"/>
      <c r="H141" s="227"/>
      <c r="I141" s="227"/>
      <c r="J141" s="227"/>
      <c r="K141" s="227"/>
      <c r="L141" s="227"/>
      <c r="M141" s="227"/>
      <c r="N141" s="227"/>
      <c r="O141" s="227"/>
      <c r="P141" s="227"/>
      <c r="S141" s="35"/>
      <c r="T141" s="35"/>
      <c r="U141" s="35"/>
      <c r="V141" s="35"/>
      <c r="W141" s="35"/>
      <c r="X141" s="35"/>
      <c r="Y141" s="35"/>
      <c r="Z141" s="35"/>
      <c r="AA141" s="35"/>
      <c r="AB141" s="35"/>
      <c r="AC141" s="35"/>
      <c r="AD141" s="35"/>
      <c r="AE141" s="35"/>
      <c r="AF141" s="35"/>
      <c r="AG141" s="35"/>
    </row>
    <row r="142" spans="1:33" s="53" customFormat="1" ht="12" customHeight="1" x14ac:dyDescent="0.2">
      <c r="B142" s="40"/>
      <c r="C142" s="227"/>
      <c r="D142" s="227"/>
      <c r="E142" s="227"/>
      <c r="F142" s="227"/>
      <c r="G142" s="227"/>
      <c r="H142" s="227"/>
      <c r="I142" s="227"/>
      <c r="J142" s="227"/>
      <c r="K142" s="227"/>
      <c r="L142" s="227"/>
      <c r="M142" s="227"/>
      <c r="N142" s="227"/>
      <c r="O142" s="227"/>
      <c r="P142" s="227"/>
      <c r="S142" s="35"/>
      <c r="T142" s="35"/>
      <c r="U142" s="35"/>
      <c r="V142" s="35"/>
      <c r="W142" s="35"/>
      <c r="X142" s="35"/>
      <c r="Y142" s="35"/>
      <c r="Z142" s="35"/>
      <c r="AA142" s="35"/>
      <c r="AB142" s="35"/>
      <c r="AC142" s="35"/>
      <c r="AD142" s="35"/>
      <c r="AE142" s="35"/>
      <c r="AF142" s="35"/>
      <c r="AG142" s="35"/>
    </row>
    <row r="143" spans="1:33" s="53" customFormat="1" ht="12" customHeight="1" x14ac:dyDescent="0.2">
      <c r="B143" s="35"/>
      <c r="C143" s="35"/>
      <c r="D143" s="35"/>
      <c r="E143" s="35"/>
      <c r="F143" s="35"/>
      <c r="G143" s="35"/>
      <c r="H143" s="35"/>
      <c r="I143" s="35"/>
      <c r="J143" s="35"/>
      <c r="K143" s="35"/>
      <c r="L143" s="35"/>
      <c r="M143" s="35"/>
      <c r="N143" s="35"/>
      <c r="O143" s="35"/>
      <c r="P143" s="35"/>
      <c r="S143" s="35"/>
      <c r="T143" s="35"/>
      <c r="U143" s="35"/>
      <c r="V143" s="35"/>
      <c r="W143" s="35"/>
      <c r="X143" s="35"/>
      <c r="Y143" s="35"/>
      <c r="Z143" s="35"/>
      <c r="AA143" s="35"/>
      <c r="AB143" s="35"/>
      <c r="AC143" s="35"/>
      <c r="AD143" s="35"/>
      <c r="AE143" s="35"/>
      <c r="AF143" s="35"/>
      <c r="AG143" s="35"/>
    </row>
    <row r="144" spans="1:33" ht="12" customHeight="1" x14ac:dyDescent="0.2">
      <c r="C144" s="71" t="s">
        <v>191</v>
      </c>
      <c r="D144" s="49"/>
      <c r="E144" s="49"/>
      <c r="F144" s="49"/>
      <c r="G144" s="49"/>
      <c r="H144" s="49"/>
      <c r="I144" s="49"/>
      <c r="J144" s="49"/>
      <c r="K144" s="49"/>
      <c r="L144" s="49"/>
      <c r="M144" s="49"/>
      <c r="N144" s="49"/>
      <c r="O144" s="49"/>
      <c r="P144" s="49"/>
    </row>
    <row r="145" spans="3:16" ht="12" customHeight="1" x14ac:dyDescent="0.2">
      <c r="C145" s="71"/>
      <c r="D145" s="49"/>
      <c r="E145" s="49"/>
      <c r="F145" s="49"/>
      <c r="G145" s="49"/>
      <c r="H145" s="49"/>
      <c r="I145" s="49"/>
      <c r="J145" s="49"/>
      <c r="K145" s="49"/>
      <c r="L145" s="49"/>
      <c r="M145" s="49"/>
      <c r="N145" s="49"/>
      <c r="O145" s="49"/>
      <c r="P145" s="49"/>
    </row>
    <row r="146" spans="3:16" ht="12" customHeight="1" x14ac:dyDescent="0.2">
      <c r="C146" s="48" t="s">
        <v>192</v>
      </c>
      <c r="D146" s="49"/>
      <c r="E146" s="49"/>
      <c r="F146" s="49"/>
      <c r="G146" s="49"/>
      <c r="H146" s="49"/>
      <c r="I146" s="49"/>
      <c r="J146" s="49"/>
      <c r="K146" s="49"/>
      <c r="L146" s="49"/>
      <c r="M146" s="49"/>
      <c r="N146" s="49"/>
      <c r="O146" s="49"/>
      <c r="P146" s="49"/>
    </row>
    <row r="147" spans="3:16" ht="12" customHeight="1" x14ac:dyDescent="0.2">
      <c r="C147" s="49"/>
      <c r="D147" s="49"/>
      <c r="E147" s="49"/>
      <c r="F147" s="49"/>
      <c r="G147" s="49"/>
      <c r="H147" s="49"/>
      <c r="I147" s="49"/>
      <c r="J147" s="49"/>
      <c r="K147" s="49"/>
      <c r="L147" s="49"/>
      <c r="M147" s="49"/>
      <c r="N147" s="49"/>
      <c r="O147" s="49"/>
      <c r="P147" s="49"/>
    </row>
    <row r="148" spans="3:16" ht="12" customHeight="1" x14ac:dyDescent="0.2">
      <c r="C148" s="161" t="s">
        <v>175</v>
      </c>
      <c r="D148" s="162"/>
      <c r="E148" s="162"/>
      <c r="F148" s="162"/>
      <c r="G148" s="162"/>
      <c r="H148" s="162"/>
      <c r="I148" s="162"/>
      <c r="J148" s="163"/>
      <c r="K148" s="210">
        <v>2022</v>
      </c>
      <c r="L148" s="210"/>
      <c r="M148" s="210"/>
      <c r="N148" s="210">
        <v>2021</v>
      </c>
      <c r="O148" s="210"/>
      <c r="P148" s="210"/>
    </row>
    <row r="149" spans="3:16" ht="12" customHeight="1" x14ac:dyDescent="0.2">
      <c r="C149" s="177" t="s">
        <v>348</v>
      </c>
      <c r="D149" s="177"/>
      <c r="E149" s="177"/>
      <c r="F149" s="177"/>
      <c r="G149" s="177"/>
      <c r="H149" s="177"/>
      <c r="I149" s="177"/>
      <c r="J149" s="177"/>
      <c r="K149" s="176">
        <v>0</v>
      </c>
      <c r="L149" s="177"/>
      <c r="M149" s="177"/>
      <c r="N149" s="176">
        <v>0</v>
      </c>
      <c r="O149" s="177"/>
      <c r="P149" s="177"/>
    </row>
    <row r="150" spans="3:16" ht="12" customHeight="1" x14ac:dyDescent="0.2">
      <c r="C150" s="177" t="s">
        <v>349</v>
      </c>
      <c r="D150" s="177"/>
      <c r="E150" s="177"/>
      <c r="F150" s="177"/>
      <c r="G150" s="177"/>
      <c r="H150" s="177"/>
      <c r="I150" s="177"/>
      <c r="J150" s="177"/>
      <c r="K150" s="176">
        <v>0</v>
      </c>
      <c r="L150" s="177"/>
      <c r="M150" s="177"/>
      <c r="N150" s="176">
        <v>0</v>
      </c>
      <c r="O150" s="177"/>
      <c r="P150" s="177"/>
    </row>
    <row r="151" spans="3:16" ht="12" customHeight="1" x14ac:dyDescent="0.2">
      <c r="C151" s="179" t="s">
        <v>350</v>
      </c>
      <c r="D151" s="180"/>
      <c r="E151" s="180"/>
      <c r="F151" s="180"/>
      <c r="G151" s="180"/>
      <c r="H151" s="180"/>
      <c r="I151" s="180"/>
      <c r="J151" s="181"/>
      <c r="K151" s="184">
        <f>SUM(K149:M150)</f>
        <v>0</v>
      </c>
      <c r="L151" s="184"/>
      <c r="M151" s="184"/>
      <c r="N151" s="184">
        <f>SUM(N149:P150)</f>
        <v>0</v>
      </c>
      <c r="O151" s="184"/>
      <c r="P151" s="184"/>
    </row>
    <row r="152" spans="3:16" ht="12" customHeight="1" x14ac:dyDescent="0.2">
      <c r="C152" s="104"/>
      <c r="D152" s="104"/>
      <c r="E152" s="104"/>
      <c r="F152" s="104"/>
      <c r="G152" s="104"/>
      <c r="H152" s="104"/>
      <c r="I152" s="104"/>
      <c r="J152" s="104"/>
      <c r="K152" s="105"/>
      <c r="L152" s="105"/>
      <c r="M152" s="105"/>
      <c r="N152" s="105"/>
      <c r="O152" s="105"/>
      <c r="P152" s="105"/>
    </row>
    <row r="153" spans="3:16" ht="12" customHeight="1" x14ac:dyDescent="0.2">
      <c r="C153" s="104"/>
      <c r="D153" s="104"/>
      <c r="E153" s="104"/>
      <c r="F153" s="104"/>
      <c r="G153" s="104"/>
      <c r="H153" s="104"/>
      <c r="I153" s="104"/>
      <c r="J153" s="104"/>
      <c r="K153" s="105"/>
      <c r="L153" s="105"/>
      <c r="M153" s="105"/>
      <c r="N153" s="105"/>
      <c r="O153" s="105"/>
      <c r="P153" s="105"/>
    </row>
    <row r="154" spans="3:16" ht="12" customHeight="1" x14ac:dyDescent="0.2">
      <c r="C154" s="104"/>
      <c r="D154" s="104"/>
      <c r="E154" s="104"/>
      <c r="F154" s="104"/>
      <c r="G154" s="104"/>
      <c r="H154" s="104"/>
      <c r="I154" s="104"/>
      <c r="J154" s="104"/>
      <c r="K154" s="105"/>
      <c r="L154" s="105"/>
      <c r="M154" s="105"/>
      <c r="N154" s="105"/>
      <c r="O154" s="105"/>
      <c r="P154" s="105"/>
    </row>
    <row r="155" spans="3:16" ht="12" customHeight="1" x14ac:dyDescent="0.2">
      <c r="C155" s="104"/>
      <c r="D155" s="104"/>
      <c r="E155" s="104"/>
      <c r="F155" s="104"/>
      <c r="G155" s="104"/>
      <c r="H155" s="104"/>
      <c r="I155" s="104"/>
      <c r="J155" s="104"/>
      <c r="K155" s="105"/>
      <c r="L155" s="105"/>
      <c r="M155" s="105"/>
      <c r="N155" s="105"/>
      <c r="O155" s="105"/>
      <c r="P155" s="105"/>
    </row>
    <row r="156" spans="3:16" ht="12" customHeight="1" x14ac:dyDescent="0.2">
      <c r="C156" s="104"/>
      <c r="D156" s="104"/>
      <c r="E156" s="104"/>
      <c r="F156" s="104"/>
      <c r="G156" s="104"/>
      <c r="H156" s="104"/>
      <c r="I156" s="104"/>
      <c r="J156" s="104"/>
      <c r="K156" s="105"/>
      <c r="L156" s="105"/>
      <c r="M156" s="105"/>
      <c r="N156" s="105"/>
      <c r="O156" s="105"/>
      <c r="P156" s="105"/>
    </row>
    <row r="157" spans="3:16" ht="12" customHeight="1" x14ac:dyDescent="0.2">
      <c r="C157" s="50" t="s">
        <v>193</v>
      </c>
      <c r="D157" s="72"/>
      <c r="E157" s="72"/>
      <c r="F157" s="72"/>
      <c r="G157" s="72"/>
      <c r="H157" s="72"/>
      <c r="I157" s="72"/>
      <c r="J157" s="72"/>
      <c r="K157" s="72"/>
      <c r="L157" s="48"/>
      <c r="M157" s="48"/>
      <c r="N157" s="48"/>
      <c r="O157" s="48"/>
      <c r="P157" s="48"/>
    </row>
    <row r="158" spans="3:16" ht="12" customHeight="1" x14ac:dyDescent="0.2">
      <c r="C158" s="50"/>
      <c r="D158" s="72"/>
      <c r="E158" s="72"/>
      <c r="F158" s="72"/>
      <c r="G158" s="72"/>
      <c r="H158" s="72"/>
      <c r="I158" s="72"/>
      <c r="J158" s="72"/>
      <c r="K158" s="72"/>
      <c r="L158" s="48"/>
      <c r="M158" s="48"/>
      <c r="N158" s="48"/>
      <c r="O158" s="48"/>
      <c r="P158" s="48"/>
    </row>
    <row r="159" spans="3:16" ht="12" customHeight="1" x14ac:dyDescent="0.2">
      <c r="C159" s="48" t="s">
        <v>192</v>
      </c>
      <c r="D159" s="72"/>
      <c r="E159" s="72"/>
      <c r="F159" s="72"/>
      <c r="G159" s="72"/>
      <c r="H159" s="72"/>
      <c r="I159" s="72"/>
      <c r="J159" s="72"/>
      <c r="K159" s="72"/>
      <c r="L159" s="48"/>
      <c r="M159" s="48"/>
      <c r="N159" s="48"/>
      <c r="O159" s="48"/>
      <c r="P159" s="48"/>
    </row>
    <row r="160" spans="3:16" ht="12" customHeight="1" x14ac:dyDescent="0.2">
      <c r="C160" s="49"/>
      <c r="D160" s="72"/>
      <c r="E160" s="72"/>
      <c r="F160" s="72"/>
      <c r="G160" s="72"/>
      <c r="H160" s="72"/>
      <c r="I160" s="72"/>
      <c r="J160" s="72"/>
      <c r="K160" s="72"/>
      <c r="L160" s="48"/>
      <c r="M160" s="48"/>
      <c r="N160" s="48"/>
      <c r="O160" s="48"/>
      <c r="P160" s="48"/>
    </row>
    <row r="161" spans="3:16" ht="12" customHeight="1" x14ac:dyDescent="0.2">
      <c r="D161" s="205" t="s">
        <v>175</v>
      </c>
      <c r="E161" s="205"/>
      <c r="F161" s="205"/>
      <c r="G161" s="205"/>
      <c r="H161" s="205"/>
      <c r="I161" s="205"/>
      <c r="J161" s="210">
        <v>2022</v>
      </c>
      <c r="K161" s="210"/>
      <c r="L161" s="210"/>
      <c r="M161" s="210">
        <v>2021</v>
      </c>
      <c r="N161" s="210"/>
      <c r="O161" s="210"/>
    </row>
    <row r="162" spans="3:16" ht="12" customHeight="1" x14ac:dyDescent="0.2">
      <c r="D162" s="177" t="s">
        <v>351</v>
      </c>
      <c r="E162" s="177"/>
      <c r="F162" s="177"/>
      <c r="G162" s="177"/>
      <c r="H162" s="177"/>
      <c r="I162" s="177"/>
      <c r="J162" s="176">
        <v>2152259.2999999998</v>
      </c>
      <c r="K162" s="177"/>
      <c r="L162" s="177"/>
      <c r="M162" s="176">
        <v>2105690.4900000002</v>
      </c>
      <c r="N162" s="177"/>
      <c r="O162" s="177"/>
    </row>
    <row r="163" spans="3:16" ht="12" customHeight="1" x14ac:dyDescent="0.2">
      <c r="D163" s="177" t="s">
        <v>352</v>
      </c>
      <c r="E163" s="177"/>
      <c r="F163" s="177"/>
      <c r="G163" s="177"/>
      <c r="H163" s="177"/>
      <c r="I163" s="177"/>
      <c r="J163" s="176">
        <v>12916.82</v>
      </c>
      <c r="K163" s="177"/>
      <c r="L163" s="177"/>
      <c r="M163" s="176">
        <v>12916.82</v>
      </c>
      <c r="N163" s="177"/>
      <c r="O163" s="177"/>
    </row>
    <row r="164" spans="3:16" ht="12" customHeight="1" x14ac:dyDescent="0.2">
      <c r="D164" s="177" t="s">
        <v>353</v>
      </c>
      <c r="E164" s="177"/>
      <c r="F164" s="177"/>
      <c r="G164" s="177"/>
      <c r="H164" s="177"/>
      <c r="I164" s="177"/>
      <c r="J164" s="176">
        <v>1116819</v>
      </c>
      <c r="K164" s="177"/>
      <c r="L164" s="177"/>
      <c r="M164" s="176">
        <v>1116819</v>
      </c>
      <c r="N164" s="177"/>
      <c r="O164" s="177"/>
    </row>
    <row r="165" spans="3:16" ht="12" customHeight="1" x14ac:dyDescent="0.2">
      <c r="D165" s="177" t="s">
        <v>354</v>
      </c>
      <c r="E165" s="177"/>
      <c r="F165" s="177"/>
      <c r="G165" s="177"/>
      <c r="H165" s="177"/>
      <c r="I165" s="177"/>
      <c r="J165" s="176">
        <v>68812.37</v>
      </c>
      <c r="K165" s="177"/>
      <c r="L165" s="177"/>
      <c r="M165" s="176">
        <v>68812.37</v>
      </c>
      <c r="N165" s="177"/>
      <c r="O165" s="177"/>
    </row>
    <row r="166" spans="3:16" ht="12" customHeight="1" x14ac:dyDescent="0.2">
      <c r="D166" s="178" t="s">
        <v>355</v>
      </c>
      <c r="E166" s="178"/>
      <c r="F166" s="178"/>
      <c r="G166" s="178"/>
      <c r="H166" s="178"/>
      <c r="I166" s="178"/>
      <c r="J166" s="207">
        <f>SUM(J162:L165)</f>
        <v>3350807.4899999998</v>
      </c>
      <c r="K166" s="208"/>
      <c r="L166" s="209"/>
      <c r="M166" s="207">
        <f>SUM(M162:O165)</f>
        <v>3304238.68</v>
      </c>
      <c r="N166" s="208"/>
      <c r="O166" s="209"/>
    </row>
    <row r="167" spans="3:16" ht="12" customHeight="1" x14ac:dyDescent="0.2">
      <c r="D167" s="177" t="s">
        <v>356</v>
      </c>
      <c r="E167" s="177"/>
      <c r="F167" s="177"/>
      <c r="G167" s="177"/>
      <c r="H167" s="177"/>
      <c r="I167" s="177"/>
      <c r="J167" s="176">
        <v>0</v>
      </c>
      <c r="K167" s="177"/>
      <c r="L167" s="177"/>
      <c r="M167" s="176">
        <v>0</v>
      </c>
      <c r="N167" s="177"/>
      <c r="O167" s="177"/>
    </row>
    <row r="168" spans="3:16" ht="12" customHeight="1" x14ac:dyDescent="0.2">
      <c r="D168" s="177" t="s">
        <v>357</v>
      </c>
      <c r="E168" s="177"/>
      <c r="F168" s="177"/>
      <c r="G168" s="177"/>
      <c r="H168" s="177"/>
      <c r="I168" s="177"/>
      <c r="J168" s="176">
        <v>551280.72</v>
      </c>
      <c r="K168" s="177"/>
      <c r="L168" s="177"/>
      <c r="M168" s="176">
        <v>403680</v>
      </c>
      <c r="N168" s="177"/>
      <c r="O168" s="177"/>
    </row>
    <row r="169" spans="3:16" ht="12" customHeight="1" x14ac:dyDescent="0.2">
      <c r="D169" s="178" t="s">
        <v>358</v>
      </c>
      <c r="E169" s="178"/>
      <c r="F169" s="178"/>
      <c r="G169" s="178"/>
      <c r="H169" s="178"/>
      <c r="I169" s="178"/>
      <c r="J169" s="207" t="s">
        <v>468</v>
      </c>
      <c r="K169" s="208"/>
      <c r="L169" s="209"/>
      <c r="M169" s="207">
        <f>SUM(M167:O168)</f>
        <v>403680</v>
      </c>
      <c r="N169" s="208"/>
      <c r="O169" s="209"/>
    </row>
    <row r="170" spans="3:16" ht="12" customHeight="1" x14ac:dyDescent="0.2">
      <c r="D170" s="177" t="s">
        <v>359</v>
      </c>
      <c r="E170" s="177"/>
      <c r="F170" s="177"/>
      <c r="G170" s="177"/>
      <c r="H170" s="177"/>
      <c r="I170" s="177"/>
      <c r="J170" s="176">
        <v>-1631916.82</v>
      </c>
      <c r="K170" s="177"/>
      <c r="L170" s="177"/>
      <c r="M170" s="176">
        <v>-1631916.82</v>
      </c>
      <c r="N170" s="177"/>
      <c r="O170" s="177"/>
    </row>
    <row r="171" spans="3:16" ht="12" customHeight="1" x14ac:dyDescent="0.2">
      <c r="D171" s="206" t="s">
        <v>360</v>
      </c>
      <c r="E171" s="206"/>
      <c r="F171" s="206"/>
      <c r="G171" s="206"/>
      <c r="H171" s="206"/>
      <c r="I171" s="206"/>
      <c r="J171" s="207">
        <f>SUM(J170)</f>
        <v>-1631916.82</v>
      </c>
      <c r="K171" s="208"/>
      <c r="L171" s="209"/>
      <c r="M171" s="207">
        <f>SUM(M170)</f>
        <v>-1631916.82</v>
      </c>
      <c r="N171" s="208"/>
      <c r="O171" s="209"/>
    </row>
    <row r="172" spans="3:16" ht="12" customHeight="1" x14ac:dyDescent="0.2">
      <c r="D172" s="179" t="s">
        <v>177</v>
      </c>
      <c r="E172" s="180"/>
      <c r="F172" s="180"/>
      <c r="G172" s="180"/>
      <c r="H172" s="180"/>
      <c r="I172" s="181"/>
      <c r="J172" s="207">
        <f>SUM(J166,J169,J171)</f>
        <v>1718890.6699999997</v>
      </c>
      <c r="K172" s="208"/>
      <c r="L172" s="209"/>
      <c r="M172" s="207">
        <f>SUM(M166,M169,M171)</f>
        <v>2076001.86</v>
      </c>
      <c r="N172" s="208"/>
      <c r="O172" s="209"/>
    </row>
    <row r="173" spans="3:16" ht="12" customHeight="1" x14ac:dyDescent="0.2">
      <c r="C173" s="49"/>
      <c r="D173" s="72"/>
      <c r="E173" s="72"/>
      <c r="F173" s="72"/>
      <c r="G173" s="72"/>
      <c r="H173" s="72"/>
      <c r="I173" s="72"/>
      <c r="J173" s="72"/>
      <c r="K173" s="72"/>
      <c r="L173" s="48"/>
      <c r="M173" s="48"/>
      <c r="N173" s="48"/>
      <c r="O173" s="48"/>
      <c r="P173" s="48"/>
    </row>
    <row r="174" spans="3:16" ht="12" customHeight="1" x14ac:dyDescent="0.2">
      <c r="C174" s="50" t="s">
        <v>195</v>
      </c>
      <c r="D174" s="72"/>
      <c r="E174" s="72"/>
      <c r="F174" s="72"/>
      <c r="G174" s="72"/>
      <c r="H174" s="72"/>
      <c r="I174" s="72"/>
      <c r="J174" s="72"/>
      <c r="K174" s="72"/>
      <c r="L174" s="48"/>
      <c r="M174" s="48"/>
      <c r="N174" s="48"/>
      <c r="O174" s="48"/>
      <c r="P174" s="48"/>
    </row>
    <row r="175" spans="3:16" ht="12" customHeight="1" x14ac:dyDescent="0.2">
      <c r="C175" s="50"/>
      <c r="D175" s="72"/>
      <c r="E175" s="72"/>
      <c r="F175" s="72"/>
      <c r="G175" s="72"/>
      <c r="H175" s="72"/>
      <c r="I175" s="72"/>
      <c r="J175" s="72"/>
      <c r="K175" s="72"/>
      <c r="L175" s="48"/>
      <c r="M175" s="48"/>
      <c r="N175" s="48"/>
      <c r="O175" s="48"/>
      <c r="P175" s="48"/>
    </row>
    <row r="176" spans="3:16" ht="12" customHeight="1" x14ac:dyDescent="0.2">
      <c r="C176" s="48" t="s">
        <v>194</v>
      </c>
      <c r="D176" s="72"/>
      <c r="E176" s="72"/>
      <c r="F176" s="72"/>
      <c r="G176" s="72"/>
      <c r="H176" s="72"/>
      <c r="I176" s="72"/>
      <c r="J176" s="72"/>
      <c r="K176" s="72"/>
      <c r="L176" s="48"/>
      <c r="M176" s="48"/>
      <c r="N176" s="48"/>
      <c r="O176" s="48"/>
      <c r="P176" s="48"/>
    </row>
    <row r="177" spans="1:33" ht="12" customHeight="1" x14ac:dyDescent="0.2">
      <c r="C177" s="49"/>
      <c r="D177" s="72"/>
      <c r="E177" s="72"/>
      <c r="F177" s="72"/>
      <c r="G177" s="72"/>
      <c r="H177" s="72"/>
      <c r="I177" s="72"/>
      <c r="J177" s="72"/>
      <c r="K177" s="72"/>
      <c r="L177" s="48"/>
      <c r="M177" s="48"/>
      <c r="N177" s="48"/>
      <c r="O177" s="48"/>
      <c r="P177" s="48"/>
    </row>
    <row r="178" spans="1:33" ht="12" customHeight="1" x14ac:dyDescent="0.2">
      <c r="C178" s="49"/>
      <c r="D178" s="205" t="s">
        <v>175</v>
      </c>
      <c r="E178" s="205"/>
      <c r="F178" s="205"/>
      <c r="G178" s="205"/>
      <c r="H178" s="205"/>
      <c r="I178" s="205"/>
      <c r="J178" s="210">
        <v>2022</v>
      </c>
      <c r="K178" s="210"/>
      <c r="L178" s="210"/>
      <c r="M178" s="210">
        <v>2021</v>
      </c>
      <c r="N178" s="210"/>
      <c r="O178" s="210"/>
    </row>
    <row r="179" spans="1:33" ht="12" customHeight="1" x14ac:dyDescent="0.2">
      <c r="C179" s="49"/>
      <c r="D179" s="177"/>
      <c r="E179" s="177"/>
      <c r="F179" s="177"/>
      <c r="G179" s="177"/>
      <c r="H179" s="177"/>
      <c r="I179" s="177"/>
      <c r="J179" s="176">
        <v>0</v>
      </c>
      <c r="K179" s="177"/>
      <c r="L179" s="177"/>
      <c r="M179" s="176">
        <v>0</v>
      </c>
      <c r="N179" s="177"/>
      <c r="O179" s="177"/>
    </row>
    <row r="180" spans="1:33" ht="12" customHeight="1" x14ac:dyDescent="0.2">
      <c r="C180" s="49"/>
      <c r="D180" s="72"/>
      <c r="E180" s="72"/>
      <c r="F180" s="72"/>
      <c r="G180" s="72"/>
      <c r="H180" s="72"/>
      <c r="I180" s="72"/>
      <c r="J180" s="72"/>
      <c r="K180" s="72"/>
      <c r="L180" s="48"/>
      <c r="M180" s="48"/>
      <c r="N180" s="48"/>
      <c r="O180" s="48"/>
      <c r="P180" s="48"/>
    </row>
    <row r="181" spans="1:33" ht="12" customHeight="1" x14ac:dyDescent="0.2">
      <c r="A181" s="45"/>
      <c r="B181" s="46" t="s">
        <v>173</v>
      </c>
      <c r="C181" s="45" t="s">
        <v>21</v>
      </c>
    </row>
    <row r="182" spans="1:33" ht="12" customHeight="1" x14ac:dyDescent="0.2">
      <c r="A182" s="45"/>
      <c r="B182" s="46"/>
      <c r="C182" s="45"/>
    </row>
    <row r="183" spans="1:33" s="53" customFormat="1" ht="12" customHeight="1" x14ac:dyDescent="0.2">
      <c r="A183" s="57"/>
      <c r="B183" s="58" t="s">
        <v>79</v>
      </c>
      <c r="C183" s="211" t="s">
        <v>66</v>
      </c>
      <c r="D183" s="211"/>
      <c r="E183" s="211"/>
      <c r="F183" s="211"/>
      <c r="G183" s="211"/>
      <c r="H183" s="211"/>
      <c r="I183" s="211"/>
      <c r="J183" s="211"/>
      <c r="K183" s="211"/>
      <c r="L183" s="211"/>
      <c r="M183" s="211"/>
      <c r="N183" s="211"/>
      <c r="O183" s="211"/>
      <c r="P183" s="211"/>
      <c r="T183" s="35"/>
      <c r="U183" s="35"/>
      <c r="V183" s="35"/>
      <c r="W183" s="35"/>
      <c r="X183" s="35"/>
      <c r="Y183" s="35"/>
      <c r="Z183" s="35"/>
      <c r="AA183" s="35"/>
      <c r="AB183" s="35"/>
      <c r="AC183" s="35"/>
      <c r="AD183" s="35"/>
      <c r="AE183" s="35"/>
      <c r="AF183" s="35"/>
      <c r="AG183" s="35"/>
    </row>
    <row r="184" spans="1:33" s="53" customFormat="1" ht="12" customHeight="1" x14ac:dyDescent="0.2">
      <c r="A184" s="57"/>
      <c r="B184" s="59"/>
      <c r="C184" s="211"/>
      <c r="D184" s="211"/>
      <c r="E184" s="211"/>
      <c r="F184" s="211"/>
      <c r="G184" s="211"/>
      <c r="H184" s="211"/>
      <c r="I184" s="211"/>
      <c r="J184" s="211"/>
      <c r="K184" s="211"/>
      <c r="L184" s="211"/>
      <c r="M184" s="211"/>
      <c r="N184" s="211"/>
      <c r="O184" s="211"/>
      <c r="P184" s="211"/>
      <c r="T184" s="35"/>
      <c r="U184" s="35"/>
      <c r="V184" s="35"/>
      <c r="W184" s="35"/>
      <c r="X184" s="35"/>
      <c r="Y184" s="35"/>
      <c r="Z184" s="35"/>
      <c r="AA184" s="35"/>
      <c r="AB184" s="35"/>
      <c r="AC184" s="35"/>
      <c r="AD184" s="35"/>
      <c r="AE184" s="35"/>
      <c r="AF184" s="35"/>
      <c r="AG184" s="35"/>
    </row>
    <row r="185" spans="1:33" ht="12" customHeight="1" x14ac:dyDescent="0.2">
      <c r="A185" s="63"/>
      <c r="B185" s="63"/>
      <c r="C185" s="55"/>
      <c r="D185" s="55"/>
      <c r="E185" s="55"/>
      <c r="F185" s="55"/>
      <c r="G185" s="55"/>
      <c r="H185" s="55"/>
      <c r="I185" s="55"/>
      <c r="J185" s="55"/>
      <c r="K185" s="55"/>
      <c r="L185" s="55"/>
      <c r="M185" s="55"/>
      <c r="N185" s="55"/>
      <c r="O185" s="55"/>
      <c r="P185" s="55"/>
    </row>
    <row r="186" spans="1:33" ht="12" customHeight="1" x14ac:dyDescent="0.2">
      <c r="A186" s="73"/>
      <c r="B186" s="46" t="s">
        <v>173</v>
      </c>
      <c r="C186" s="45" t="s">
        <v>22</v>
      </c>
    </row>
    <row r="187" spans="1:33" ht="12" customHeight="1" x14ac:dyDescent="0.2">
      <c r="A187" s="73"/>
      <c r="B187" s="46"/>
      <c r="C187" s="45"/>
    </row>
    <row r="188" spans="1:33" s="36" customFormat="1" ht="12" customHeight="1" x14ac:dyDescent="0.2">
      <c r="A188" s="74"/>
      <c r="B188" s="75" t="s">
        <v>78</v>
      </c>
      <c r="C188" s="212" t="s">
        <v>67</v>
      </c>
      <c r="D188" s="212"/>
      <c r="E188" s="212"/>
      <c r="F188" s="212"/>
      <c r="G188" s="212"/>
      <c r="H188" s="212"/>
      <c r="I188" s="212"/>
      <c r="J188" s="212"/>
      <c r="K188" s="212"/>
      <c r="L188" s="212"/>
      <c r="M188" s="212"/>
      <c r="N188" s="212"/>
      <c r="O188" s="212"/>
      <c r="P188" s="212"/>
      <c r="T188" s="35"/>
      <c r="U188" s="35"/>
      <c r="V188" s="35"/>
      <c r="W188" s="35"/>
      <c r="X188" s="35"/>
      <c r="Y188" s="35"/>
      <c r="Z188" s="35"/>
      <c r="AA188" s="35"/>
      <c r="AB188" s="35"/>
      <c r="AC188" s="35"/>
      <c r="AD188" s="35"/>
      <c r="AE188" s="35"/>
      <c r="AF188" s="35"/>
      <c r="AG188" s="35"/>
    </row>
    <row r="189" spans="1:33" s="36" customFormat="1" ht="12" customHeight="1" x14ac:dyDescent="0.2">
      <c r="A189" s="74"/>
      <c r="B189" s="38"/>
      <c r="C189" s="212"/>
      <c r="D189" s="212"/>
      <c r="E189" s="212"/>
      <c r="F189" s="212"/>
      <c r="G189" s="212"/>
      <c r="H189" s="212"/>
      <c r="I189" s="212"/>
      <c r="J189" s="212"/>
      <c r="K189" s="212"/>
      <c r="L189" s="212"/>
      <c r="M189" s="212"/>
      <c r="N189" s="212"/>
      <c r="O189" s="212"/>
      <c r="P189" s="212"/>
      <c r="T189" s="35"/>
      <c r="U189" s="35"/>
      <c r="V189" s="35"/>
      <c r="W189" s="35"/>
      <c r="X189" s="35"/>
      <c r="Y189" s="35"/>
      <c r="Z189" s="35"/>
      <c r="AA189" s="35"/>
      <c r="AB189" s="35"/>
      <c r="AC189" s="35"/>
      <c r="AD189" s="35"/>
      <c r="AE189" s="35"/>
      <c r="AF189" s="35"/>
      <c r="AG189" s="35"/>
    </row>
    <row r="191" spans="1:33" ht="12" customHeight="1" x14ac:dyDescent="0.2">
      <c r="A191" s="45"/>
      <c r="B191" s="76" t="s">
        <v>196</v>
      </c>
    </row>
    <row r="192" spans="1:33" ht="12" customHeight="1" x14ac:dyDescent="0.2">
      <c r="A192" s="45"/>
      <c r="B192" s="76"/>
    </row>
    <row r="193" spans="1:30" s="53" customFormat="1" ht="12" customHeight="1" x14ac:dyDescent="0.2">
      <c r="A193" s="57"/>
      <c r="B193" s="58" t="s">
        <v>75</v>
      </c>
      <c r="C193" s="211" t="s">
        <v>68</v>
      </c>
      <c r="D193" s="211"/>
      <c r="E193" s="211"/>
      <c r="F193" s="211"/>
      <c r="G193" s="211"/>
      <c r="H193" s="211"/>
      <c r="I193" s="211"/>
      <c r="J193" s="211"/>
      <c r="K193" s="211"/>
      <c r="L193" s="211"/>
      <c r="M193" s="211"/>
      <c r="N193" s="211"/>
      <c r="O193" s="211"/>
      <c r="P193" s="211"/>
    </row>
    <row r="194" spans="1:30" s="53" customFormat="1" ht="12" customHeight="1" x14ac:dyDescent="0.2">
      <c r="A194" s="57"/>
      <c r="B194" s="58"/>
      <c r="C194" s="211"/>
      <c r="D194" s="211"/>
      <c r="E194" s="211"/>
      <c r="F194" s="211"/>
      <c r="G194" s="211"/>
      <c r="H194" s="211"/>
      <c r="I194" s="211"/>
      <c r="J194" s="211"/>
      <c r="K194" s="211"/>
      <c r="L194" s="211"/>
      <c r="M194" s="211"/>
      <c r="N194" s="211"/>
      <c r="O194" s="211"/>
      <c r="P194" s="211"/>
    </row>
    <row r="195" spans="1:30" s="53" customFormat="1" ht="12" customHeight="1" x14ac:dyDescent="0.2">
      <c r="A195" s="57"/>
      <c r="B195" s="77"/>
      <c r="C195" s="51"/>
      <c r="D195" s="51"/>
      <c r="E195" s="51"/>
      <c r="F195" s="51"/>
      <c r="G195" s="51"/>
      <c r="H195" s="51"/>
      <c r="I195" s="51"/>
      <c r="J195" s="51"/>
      <c r="K195" s="51"/>
      <c r="L195" s="51"/>
      <c r="M195" s="51"/>
      <c r="N195" s="51"/>
      <c r="O195" s="51"/>
      <c r="P195" s="51"/>
    </row>
    <row r="196" spans="1:30" s="53" customFormat="1" ht="12" customHeight="1" x14ac:dyDescent="0.2">
      <c r="A196" s="57"/>
      <c r="B196" s="58" t="s">
        <v>74</v>
      </c>
      <c r="C196" s="211" t="s">
        <v>69</v>
      </c>
      <c r="D196" s="211"/>
      <c r="E196" s="211"/>
      <c r="F196" s="211"/>
      <c r="G196" s="211"/>
      <c r="H196" s="211"/>
      <c r="I196" s="211"/>
      <c r="J196" s="211"/>
      <c r="K196" s="211"/>
      <c r="L196" s="211"/>
      <c r="M196" s="211"/>
      <c r="N196" s="211"/>
      <c r="O196" s="211"/>
      <c r="P196" s="211"/>
    </row>
    <row r="197" spans="1:30" s="53" customFormat="1" ht="12" customHeight="1" x14ac:dyDescent="0.2">
      <c r="A197" s="64"/>
      <c r="B197" s="40"/>
      <c r="C197" s="211"/>
      <c r="D197" s="211"/>
      <c r="E197" s="211"/>
      <c r="F197" s="211"/>
      <c r="G197" s="211"/>
      <c r="H197" s="211"/>
      <c r="I197" s="211"/>
      <c r="J197" s="211"/>
      <c r="K197" s="211"/>
      <c r="L197" s="211"/>
      <c r="M197" s="211"/>
      <c r="N197" s="211"/>
      <c r="O197" s="211"/>
      <c r="P197" s="211"/>
    </row>
    <row r="198" spans="1:30" s="53" customFormat="1" ht="12" customHeight="1" x14ac:dyDescent="0.2">
      <c r="A198" s="64"/>
      <c r="C198" s="51"/>
      <c r="D198" s="51"/>
      <c r="E198" s="51"/>
      <c r="F198" s="51"/>
      <c r="G198" s="51"/>
      <c r="H198" s="51"/>
      <c r="I198" s="51"/>
      <c r="J198" s="51"/>
      <c r="K198" s="51"/>
      <c r="L198" s="51"/>
      <c r="M198" s="51"/>
      <c r="N198" s="51"/>
      <c r="O198" s="51"/>
      <c r="P198" s="51"/>
    </row>
    <row r="199" spans="1:30" s="53" customFormat="1" ht="12" customHeight="1" x14ac:dyDescent="0.2">
      <c r="A199" s="57"/>
      <c r="B199" s="78" t="s">
        <v>77</v>
      </c>
      <c r="C199" s="211" t="s">
        <v>70</v>
      </c>
      <c r="D199" s="211"/>
      <c r="E199" s="211"/>
      <c r="F199" s="211"/>
      <c r="G199" s="211"/>
      <c r="H199" s="211"/>
      <c r="I199" s="211"/>
      <c r="J199" s="211"/>
      <c r="K199" s="211"/>
      <c r="L199" s="211"/>
      <c r="M199" s="211"/>
      <c r="N199" s="211"/>
      <c r="O199" s="211"/>
      <c r="P199" s="211"/>
    </row>
    <row r="200" spans="1:30" s="53" customFormat="1" ht="12" customHeight="1" x14ac:dyDescent="0.2">
      <c r="A200" s="79"/>
      <c r="B200" s="80"/>
      <c r="C200" s="211"/>
      <c r="D200" s="211"/>
      <c r="E200" s="211"/>
      <c r="F200" s="211"/>
      <c r="G200" s="211"/>
      <c r="H200" s="211"/>
      <c r="I200" s="211"/>
      <c r="J200" s="211"/>
      <c r="K200" s="211"/>
      <c r="L200" s="211"/>
      <c r="M200" s="211"/>
      <c r="N200" s="211"/>
      <c r="O200" s="211"/>
      <c r="P200" s="211"/>
    </row>
    <row r="201" spans="1:30" s="53" customFormat="1" ht="12" customHeight="1" x14ac:dyDescent="0.2">
      <c r="A201" s="79"/>
      <c r="B201" s="81"/>
      <c r="C201" s="81"/>
      <c r="D201" s="81"/>
      <c r="E201" s="81"/>
      <c r="F201" s="81"/>
      <c r="G201" s="81"/>
      <c r="H201" s="81"/>
      <c r="I201" s="81"/>
      <c r="J201" s="81"/>
      <c r="K201" s="81"/>
      <c r="L201" s="81"/>
      <c r="M201" s="81"/>
      <c r="N201" s="81"/>
      <c r="O201" s="81"/>
      <c r="P201" s="81"/>
      <c r="Q201" s="81"/>
    </row>
    <row r="202" spans="1:30" ht="12" customHeight="1" x14ac:dyDescent="0.2">
      <c r="A202" s="82"/>
      <c r="B202" s="81"/>
      <c r="C202" s="55"/>
      <c r="D202" s="55"/>
      <c r="E202" s="55"/>
      <c r="F202" s="55"/>
      <c r="G202" s="55"/>
      <c r="H202" s="55"/>
      <c r="I202" s="55"/>
      <c r="J202" s="55"/>
      <c r="K202" s="55"/>
      <c r="L202" s="55"/>
      <c r="M202" s="55"/>
      <c r="N202" s="55"/>
      <c r="O202" s="55"/>
      <c r="P202" s="55"/>
      <c r="R202" s="53"/>
      <c r="S202" s="53"/>
      <c r="T202" s="53"/>
      <c r="U202" s="53"/>
      <c r="V202" s="53"/>
      <c r="W202" s="53"/>
      <c r="X202" s="53"/>
      <c r="Y202" s="53"/>
      <c r="Z202" s="53"/>
      <c r="AA202" s="53"/>
      <c r="AB202" s="53"/>
      <c r="AC202" s="53"/>
      <c r="AD202" s="53"/>
    </row>
    <row r="203" spans="1:30" ht="12" customHeight="1" x14ac:dyDescent="0.2">
      <c r="A203" s="82"/>
      <c r="B203" s="81"/>
      <c r="C203" s="55"/>
      <c r="D203" s="55"/>
      <c r="E203" s="205" t="s">
        <v>175</v>
      </c>
      <c r="F203" s="205"/>
      <c r="G203" s="205"/>
      <c r="H203" s="205"/>
      <c r="I203" s="210">
        <v>2022</v>
      </c>
      <c r="J203" s="210"/>
      <c r="K203" s="210"/>
      <c r="L203" s="210">
        <v>2021</v>
      </c>
      <c r="M203" s="210"/>
      <c r="N203" s="210"/>
      <c r="P203" s="55"/>
      <c r="R203" s="53"/>
      <c r="S203" s="53"/>
      <c r="T203" s="53"/>
      <c r="U203" s="53"/>
      <c r="V203" s="53"/>
      <c r="W203" s="53"/>
      <c r="X203" s="53"/>
      <c r="Y203" s="53"/>
      <c r="Z203" s="53"/>
      <c r="AA203" s="53"/>
      <c r="AB203" s="53"/>
      <c r="AC203" s="53"/>
      <c r="AD203" s="53"/>
    </row>
    <row r="204" spans="1:30" ht="12" customHeight="1" x14ac:dyDescent="0.2">
      <c r="A204" s="82"/>
      <c r="B204" s="81"/>
      <c r="C204" s="55"/>
      <c r="D204" s="55"/>
      <c r="E204" s="177" t="s">
        <v>361</v>
      </c>
      <c r="F204" s="177"/>
      <c r="G204" s="177"/>
      <c r="H204" s="177"/>
      <c r="I204" s="176">
        <v>8154216.7000000002</v>
      </c>
      <c r="J204" s="177"/>
      <c r="K204" s="177"/>
      <c r="L204" s="176">
        <v>7312259.1699999999</v>
      </c>
      <c r="M204" s="177"/>
      <c r="N204" s="177"/>
      <c r="P204" s="55"/>
      <c r="R204" s="53"/>
      <c r="S204" s="53"/>
      <c r="T204" s="53"/>
      <c r="U204" s="53"/>
      <c r="V204" s="53"/>
      <c r="W204" s="53"/>
      <c r="X204" s="53"/>
      <c r="Y204" s="53"/>
      <c r="Z204" s="53"/>
      <c r="AA204" s="53"/>
      <c r="AB204" s="53"/>
      <c r="AC204" s="53"/>
      <c r="AD204" s="53"/>
    </row>
    <row r="205" spans="1:30" ht="12" customHeight="1" x14ac:dyDescent="0.2">
      <c r="A205" s="82"/>
      <c r="B205" s="81"/>
      <c r="C205" s="55"/>
      <c r="D205" s="55"/>
      <c r="E205" s="177" t="s">
        <v>363</v>
      </c>
      <c r="F205" s="177"/>
      <c r="G205" s="177"/>
      <c r="H205" s="177"/>
      <c r="I205" s="176">
        <v>0</v>
      </c>
      <c r="J205" s="177"/>
      <c r="K205" s="177"/>
      <c r="L205" s="176">
        <v>0</v>
      </c>
      <c r="M205" s="177"/>
      <c r="N205" s="177"/>
      <c r="P205" s="55"/>
      <c r="R205" s="53"/>
      <c r="S205" s="53"/>
      <c r="T205" s="53"/>
      <c r="U205" s="53"/>
      <c r="V205" s="53"/>
      <c r="W205" s="53"/>
      <c r="X205" s="53"/>
      <c r="Y205" s="53"/>
      <c r="Z205" s="53"/>
      <c r="AA205" s="53"/>
      <c r="AB205" s="53"/>
      <c r="AC205" s="53"/>
      <c r="AD205" s="53"/>
    </row>
    <row r="206" spans="1:30" ht="12" customHeight="1" x14ac:dyDescent="0.2">
      <c r="A206" s="82"/>
      <c r="B206" s="81"/>
      <c r="C206" s="55"/>
      <c r="D206" s="55"/>
      <c r="E206" s="179" t="s">
        <v>197</v>
      </c>
      <c r="F206" s="180"/>
      <c r="G206" s="180"/>
      <c r="H206" s="181"/>
      <c r="I206" s="207">
        <f>SUM(I204:K205)</f>
        <v>8154216.7000000002</v>
      </c>
      <c r="J206" s="208"/>
      <c r="K206" s="209"/>
      <c r="L206" s="207">
        <f>SUM(L204:N205)</f>
        <v>7312259.1699999999</v>
      </c>
      <c r="M206" s="208"/>
      <c r="N206" s="209"/>
      <c r="P206" s="55"/>
      <c r="R206" s="53"/>
      <c r="S206" s="53"/>
      <c r="T206" s="53"/>
      <c r="U206" s="53"/>
      <c r="V206" s="53"/>
      <c r="W206" s="53"/>
      <c r="X206" s="53"/>
      <c r="Y206" s="53"/>
      <c r="Z206" s="53"/>
      <c r="AA206" s="53"/>
      <c r="AB206" s="53"/>
      <c r="AC206" s="53"/>
      <c r="AD206" s="53"/>
    </row>
    <row r="207" spans="1:30" ht="12" customHeight="1" x14ac:dyDescent="0.2">
      <c r="A207" s="82"/>
      <c r="B207" s="81"/>
      <c r="C207" s="55"/>
      <c r="D207" s="55"/>
      <c r="E207" s="55"/>
      <c r="F207" s="55"/>
      <c r="G207" s="55"/>
      <c r="H207" s="55"/>
      <c r="I207" s="55"/>
      <c r="J207" s="55"/>
      <c r="K207" s="55"/>
      <c r="L207" s="55"/>
      <c r="M207" s="55"/>
      <c r="N207" s="55"/>
      <c r="O207" s="55"/>
      <c r="P207" s="55"/>
      <c r="R207" s="53"/>
      <c r="S207" s="53"/>
      <c r="T207" s="53"/>
      <c r="U207" s="53"/>
      <c r="V207" s="53"/>
      <c r="W207" s="53"/>
      <c r="X207" s="53"/>
      <c r="Y207" s="53"/>
      <c r="Z207" s="53"/>
      <c r="AA207" s="53"/>
      <c r="AB207" s="53"/>
      <c r="AC207" s="53"/>
      <c r="AD207" s="53"/>
    </row>
    <row r="208" spans="1:30" ht="12" customHeight="1" x14ac:dyDescent="0.2">
      <c r="A208" s="82"/>
      <c r="B208" s="46" t="s">
        <v>173</v>
      </c>
      <c r="C208" s="50" t="s">
        <v>198</v>
      </c>
      <c r="D208" s="55"/>
      <c r="E208" s="55"/>
      <c r="F208" s="55"/>
      <c r="G208" s="55"/>
      <c r="H208" s="55"/>
      <c r="I208" s="55"/>
      <c r="J208" s="55"/>
      <c r="K208" s="55"/>
      <c r="L208" s="55"/>
      <c r="M208" s="55"/>
      <c r="N208" s="55"/>
      <c r="O208" s="55"/>
      <c r="P208" s="55"/>
    </row>
    <row r="209" spans="1:30" ht="12" customHeight="1" x14ac:dyDescent="0.2">
      <c r="A209" s="82"/>
      <c r="B209" s="46"/>
      <c r="C209" s="50"/>
      <c r="D209" s="55"/>
      <c r="E209" s="55"/>
      <c r="F209" s="55"/>
      <c r="G209" s="55"/>
      <c r="H209" s="55"/>
      <c r="I209" s="55"/>
      <c r="J209" s="55"/>
      <c r="K209" s="55"/>
      <c r="L209" s="55"/>
      <c r="M209" s="55"/>
      <c r="N209" s="55"/>
      <c r="O209" s="55"/>
      <c r="P209" s="55"/>
    </row>
    <row r="210" spans="1:30" ht="12" customHeight="1" x14ac:dyDescent="0.2">
      <c r="A210" s="82"/>
      <c r="B210" s="81"/>
      <c r="C210" s="83" t="s">
        <v>199</v>
      </c>
      <c r="D210" s="55"/>
      <c r="E210" s="55"/>
      <c r="F210" s="55"/>
      <c r="G210" s="55"/>
      <c r="H210" s="55"/>
      <c r="I210" s="55"/>
      <c r="J210" s="55"/>
      <c r="K210" s="55"/>
      <c r="L210" s="55"/>
      <c r="M210" s="55"/>
      <c r="N210" s="55"/>
      <c r="O210" s="55"/>
      <c r="P210" s="55"/>
      <c r="S210" s="53"/>
      <c r="T210" s="53"/>
      <c r="U210" s="53"/>
      <c r="V210" s="53"/>
      <c r="W210" s="53"/>
      <c r="X210" s="53"/>
      <c r="Y210" s="53"/>
      <c r="Z210" s="53"/>
      <c r="AA210" s="53"/>
      <c r="AB210" s="53"/>
      <c r="AC210" s="53"/>
      <c r="AD210" s="53"/>
    </row>
    <row r="211" spans="1:30" ht="12" customHeight="1" x14ac:dyDescent="0.2">
      <c r="A211" s="82"/>
      <c r="B211" s="81"/>
      <c r="C211" s="55"/>
      <c r="D211" s="55"/>
      <c r="E211" s="55"/>
      <c r="F211" s="55"/>
      <c r="G211" s="55"/>
      <c r="H211" s="55"/>
      <c r="I211" s="55"/>
      <c r="J211" s="55"/>
      <c r="K211" s="55"/>
      <c r="L211" s="55"/>
      <c r="M211" s="55"/>
      <c r="N211" s="55"/>
      <c r="O211" s="55"/>
      <c r="P211" s="55"/>
      <c r="S211" s="53"/>
      <c r="T211" s="53"/>
      <c r="U211" s="53"/>
      <c r="V211" s="53"/>
      <c r="W211" s="53"/>
      <c r="X211" s="53"/>
      <c r="Y211" s="53"/>
      <c r="Z211" s="53"/>
      <c r="AA211" s="53"/>
      <c r="AB211" s="53"/>
      <c r="AC211" s="53"/>
      <c r="AD211" s="53"/>
    </row>
    <row r="212" spans="1:30" ht="12" customHeight="1" x14ac:dyDescent="0.2">
      <c r="A212" s="82"/>
      <c r="B212" s="81"/>
      <c r="C212" s="55"/>
      <c r="D212" s="205" t="s">
        <v>175</v>
      </c>
      <c r="E212" s="205"/>
      <c r="F212" s="205"/>
      <c r="G212" s="205"/>
      <c r="H212" s="205"/>
      <c r="I212" s="205"/>
      <c r="J212" s="205"/>
      <c r="K212" s="205"/>
      <c r="L212" s="205"/>
      <c r="M212" s="158" t="s">
        <v>180</v>
      </c>
      <c r="N212" s="159"/>
      <c r="O212" s="160"/>
      <c r="S212" s="53"/>
      <c r="T212" s="53"/>
      <c r="U212" s="53"/>
      <c r="V212" s="53"/>
      <c r="W212" s="53"/>
      <c r="X212" s="53"/>
      <c r="Y212" s="53"/>
      <c r="Z212" s="53"/>
      <c r="AA212" s="53"/>
      <c r="AB212" s="53"/>
      <c r="AC212" s="53"/>
      <c r="AD212" s="53"/>
    </row>
    <row r="213" spans="1:30" ht="12" customHeight="1" x14ac:dyDescent="0.2">
      <c r="A213" s="82"/>
      <c r="B213" s="81"/>
      <c r="C213" s="55"/>
      <c r="D213" s="177" t="s">
        <v>364</v>
      </c>
      <c r="E213" s="177"/>
      <c r="F213" s="177"/>
      <c r="G213" s="177"/>
      <c r="H213" s="177"/>
      <c r="I213" s="177"/>
      <c r="J213" s="177"/>
      <c r="K213" s="177"/>
      <c r="L213" s="177"/>
      <c r="M213" s="176">
        <v>0</v>
      </c>
      <c r="N213" s="177"/>
      <c r="O213" s="177"/>
      <c r="S213" s="53"/>
      <c r="T213" s="53"/>
      <c r="U213" s="53"/>
      <c r="V213" s="53"/>
      <c r="W213" s="53"/>
      <c r="X213" s="53"/>
      <c r="Y213" s="53"/>
      <c r="Z213" s="53"/>
      <c r="AA213" s="53"/>
      <c r="AB213" s="53"/>
      <c r="AC213" s="53"/>
      <c r="AD213" s="53"/>
    </row>
    <row r="214" spans="1:30" ht="12" customHeight="1" x14ac:dyDescent="0.2">
      <c r="A214" s="82"/>
      <c r="B214" s="81"/>
      <c r="C214" s="55"/>
      <c r="D214" s="177" t="s">
        <v>365</v>
      </c>
      <c r="E214" s="177"/>
      <c r="F214" s="177"/>
      <c r="G214" s="177"/>
      <c r="H214" s="177"/>
      <c r="I214" s="177"/>
      <c r="J214" s="177"/>
      <c r="K214" s="177"/>
      <c r="L214" s="177"/>
      <c r="M214" s="176">
        <v>7541299.6900000004</v>
      </c>
      <c r="N214" s="177"/>
      <c r="O214" s="177"/>
      <c r="S214" s="53"/>
      <c r="T214" s="53"/>
      <c r="U214" s="53"/>
      <c r="V214" s="53"/>
      <c r="W214" s="53"/>
      <c r="X214" s="53"/>
      <c r="Y214" s="53"/>
      <c r="Z214" s="53"/>
      <c r="AA214" s="53"/>
      <c r="AB214" s="53"/>
      <c r="AC214" s="53"/>
      <c r="AD214" s="53"/>
    </row>
    <row r="215" spans="1:30" ht="12" customHeight="1" x14ac:dyDescent="0.2">
      <c r="A215" s="82"/>
      <c r="B215" s="81"/>
      <c r="C215" s="55"/>
      <c r="D215" s="177" t="s">
        <v>366</v>
      </c>
      <c r="E215" s="177"/>
      <c r="F215" s="177"/>
      <c r="G215" s="177"/>
      <c r="H215" s="177"/>
      <c r="I215" s="177"/>
      <c r="J215" s="177"/>
      <c r="K215" s="177"/>
      <c r="L215" s="177"/>
      <c r="M215" s="176">
        <v>0</v>
      </c>
      <c r="N215" s="177"/>
      <c r="O215" s="177"/>
      <c r="S215" s="53"/>
      <c r="T215" s="53"/>
      <c r="U215" s="53"/>
      <c r="V215" s="53"/>
      <c r="W215" s="53"/>
      <c r="X215" s="53"/>
      <c r="Y215" s="53"/>
      <c r="Z215" s="53"/>
      <c r="AA215" s="53"/>
      <c r="AB215" s="53"/>
      <c r="AC215" s="53"/>
      <c r="AD215" s="53"/>
    </row>
    <row r="216" spans="1:30" ht="12" customHeight="1" x14ac:dyDescent="0.2">
      <c r="A216" s="82"/>
      <c r="B216" s="81"/>
      <c r="C216" s="55"/>
      <c r="D216" s="177" t="s">
        <v>367</v>
      </c>
      <c r="E216" s="177"/>
      <c r="F216" s="177"/>
      <c r="G216" s="177"/>
      <c r="H216" s="177"/>
      <c r="I216" s="177"/>
      <c r="J216" s="177"/>
      <c r="K216" s="177"/>
      <c r="L216" s="177"/>
      <c r="M216" s="176">
        <v>41170.44</v>
      </c>
      <c r="N216" s="177"/>
      <c r="O216" s="177"/>
      <c r="S216" s="53"/>
      <c r="T216" s="53"/>
      <c r="U216" s="53"/>
      <c r="V216" s="53"/>
      <c r="W216" s="53"/>
      <c r="X216" s="53"/>
      <c r="Y216" s="53"/>
      <c r="Z216" s="53"/>
      <c r="AA216" s="53"/>
      <c r="AB216" s="53"/>
      <c r="AC216" s="53"/>
      <c r="AD216" s="53"/>
    </row>
    <row r="217" spans="1:30" ht="12" customHeight="1" x14ac:dyDescent="0.2">
      <c r="A217" s="82"/>
      <c r="B217" s="81"/>
      <c r="C217" s="55"/>
      <c r="D217" s="177" t="s">
        <v>368</v>
      </c>
      <c r="E217" s="177"/>
      <c r="F217" s="177"/>
      <c r="G217" s="177"/>
      <c r="H217" s="177"/>
      <c r="I217" s="177"/>
      <c r="J217" s="177"/>
      <c r="K217" s="177"/>
      <c r="L217" s="177"/>
      <c r="M217" s="176">
        <v>571746.56999999995</v>
      </c>
      <c r="N217" s="177"/>
      <c r="O217" s="177"/>
      <c r="S217" s="53"/>
      <c r="T217" s="53"/>
      <c r="U217" s="53"/>
      <c r="V217" s="53"/>
      <c r="W217" s="53"/>
      <c r="X217" s="53"/>
      <c r="Y217" s="53"/>
      <c r="Z217" s="53"/>
      <c r="AA217" s="53"/>
      <c r="AB217" s="53"/>
      <c r="AC217" s="53"/>
      <c r="AD217" s="53"/>
    </row>
    <row r="218" spans="1:30" ht="12" customHeight="1" x14ac:dyDescent="0.2">
      <c r="A218" s="82"/>
      <c r="B218" s="81"/>
      <c r="C218" s="55"/>
      <c r="D218" s="179" t="s">
        <v>362</v>
      </c>
      <c r="E218" s="180"/>
      <c r="F218" s="180"/>
      <c r="G218" s="180"/>
      <c r="H218" s="180"/>
      <c r="I218" s="180"/>
      <c r="J218" s="180"/>
      <c r="K218" s="180"/>
      <c r="L218" s="181"/>
      <c r="M218" s="183" t="s">
        <v>474</v>
      </c>
      <c r="N218" s="184"/>
      <c r="O218" s="184"/>
      <c r="S218" s="53"/>
      <c r="T218" s="53"/>
      <c r="U218" s="53"/>
      <c r="V218" s="53"/>
      <c r="W218" s="53"/>
      <c r="X218" s="53"/>
      <c r="Y218" s="53"/>
      <c r="Z218" s="53"/>
      <c r="AA218" s="53"/>
      <c r="AB218" s="53"/>
      <c r="AC218" s="53"/>
      <c r="AD218" s="53"/>
    </row>
    <row r="219" spans="1:30" ht="12" customHeight="1" x14ac:dyDescent="0.2">
      <c r="A219" s="82"/>
      <c r="B219" s="81"/>
      <c r="C219" s="55"/>
      <c r="D219" s="55"/>
      <c r="E219" s="55"/>
      <c r="F219" s="55"/>
      <c r="G219" s="55"/>
      <c r="H219" s="55"/>
      <c r="I219" s="55"/>
      <c r="J219" s="55"/>
      <c r="K219" s="55"/>
      <c r="L219" s="55"/>
      <c r="M219" s="55"/>
      <c r="N219" s="55"/>
      <c r="O219" s="55"/>
      <c r="P219" s="55"/>
      <c r="S219" s="53"/>
      <c r="T219" s="53"/>
      <c r="U219" s="53"/>
      <c r="V219" s="53"/>
      <c r="W219" s="53"/>
      <c r="X219" s="53"/>
      <c r="Y219" s="53"/>
      <c r="Z219" s="53"/>
      <c r="AA219" s="53"/>
      <c r="AB219" s="53"/>
      <c r="AC219" s="53"/>
      <c r="AD219" s="53"/>
    </row>
    <row r="220" spans="1:30" ht="12" customHeight="1" x14ac:dyDescent="0.2">
      <c r="A220" s="82"/>
      <c r="B220" s="81"/>
      <c r="C220" s="55"/>
      <c r="D220" s="55"/>
      <c r="E220" s="55"/>
      <c r="F220" s="55"/>
      <c r="G220" s="55"/>
      <c r="H220" s="55"/>
      <c r="I220" s="55"/>
      <c r="J220" s="55"/>
      <c r="K220" s="55"/>
      <c r="L220" s="55"/>
      <c r="M220" s="55"/>
      <c r="N220" s="55"/>
      <c r="O220" s="55"/>
      <c r="P220" s="55"/>
    </row>
    <row r="221" spans="1:30" ht="12" customHeight="1" x14ac:dyDescent="0.2">
      <c r="A221" s="82"/>
      <c r="B221" s="46" t="s">
        <v>173</v>
      </c>
      <c r="C221" s="50" t="s">
        <v>200</v>
      </c>
      <c r="D221" s="55"/>
      <c r="E221" s="55"/>
      <c r="F221" s="55"/>
      <c r="G221" s="55"/>
      <c r="H221" s="55"/>
      <c r="I221" s="55"/>
      <c r="J221" s="55"/>
      <c r="K221" s="55"/>
      <c r="L221" s="55"/>
      <c r="M221" s="55"/>
      <c r="N221" s="55"/>
      <c r="O221" s="55"/>
      <c r="P221" s="55"/>
    </row>
    <row r="222" spans="1:30" ht="12" customHeight="1" x14ac:dyDescent="0.2">
      <c r="A222" s="82"/>
      <c r="B222" s="46"/>
      <c r="C222" s="50"/>
      <c r="D222" s="55"/>
      <c r="E222" s="55"/>
      <c r="F222" s="55"/>
      <c r="G222" s="55"/>
      <c r="H222" s="55"/>
      <c r="I222" s="55"/>
      <c r="J222" s="55"/>
      <c r="K222" s="55"/>
      <c r="L222" s="55"/>
      <c r="M222" s="55"/>
      <c r="N222" s="55"/>
      <c r="O222" s="55"/>
      <c r="P222" s="55"/>
    </row>
    <row r="223" spans="1:30" ht="12" customHeight="1" x14ac:dyDescent="0.2">
      <c r="A223" s="82"/>
      <c r="B223" s="81"/>
      <c r="C223" s="48" t="s">
        <v>201</v>
      </c>
      <c r="D223" s="55"/>
      <c r="E223" s="55"/>
      <c r="F223" s="55"/>
      <c r="G223" s="55"/>
      <c r="H223" s="55"/>
      <c r="I223" s="55"/>
      <c r="J223" s="55"/>
      <c r="K223" s="55"/>
      <c r="L223" s="55"/>
      <c r="M223" s="55"/>
      <c r="N223" s="55"/>
      <c r="O223" s="55"/>
      <c r="P223" s="55"/>
    </row>
    <row r="224" spans="1:30" ht="12" customHeight="1" x14ac:dyDescent="0.2">
      <c r="A224" s="82"/>
      <c r="B224" s="81"/>
      <c r="C224" s="55"/>
      <c r="D224" s="55"/>
      <c r="E224" s="55"/>
      <c r="F224" s="55"/>
      <c r="G224" s="55"/>
      <c r="H224" s="55"/>
      <c r="I224" s="55"/>
      <c r="J224" s="55"/>
      <c r="K224" s="55"/>
      <c r="L224" s="55"/>
      <c r="M224" s="55"/>
      <c r="N224" s="55"/>
      <c r="O224" s="55"/>
      <c r="P224" s="55"/>
    </row>
    <row r="225" spans="1:16" ht="12" customHeight="1" x14ac:dyDescent="0.2">
      <c r="A225" s="82"/>
      <c r="B225" s="81"/>
      <c r="C225" s="55"/>
      <c r="D225" s="205" t="s">
        <v>175</v>
      </c>
      <c r="E225" s="205"/>
      <c r="F225" s="205"/>
      <c r="G225" s="205"/>
      <c r="H225" s="205"/>
      <c r="I225" s="205"/>
      <c r="J225" s="205"/>
      <c r="K225" s="205"/>
      <c r="L225" s="205"/>
      <c r="M225" s="158">
        <v>2022</v>
      </c>
      <c r="N225" s="159"/>
      <c r="O225" s="160"/>
    </row>
    <row r="226" spans="1:16" ht="12" customHeight="1" x14ac:dyDescent="0.2">
      <c r="A226" s="82"/>
      <c r="B226" s="81"/>
      <c r="C226" s="55"/>
      <c r="D226" s="177" t="s">
        <v>369</v>
      </c>
      <c r="E226" s="177"/>
      <c r="F226" s="177"/>
      <c r="G226" s="177"/>
      <c r="H226" s="177"/>
      <c r="I226" s="177"/>
      <c r="J226" s="177"/>
      <c r="K226" s="177"/>
      <c r="L226" s="177"/>
      <c r="M226" s="176">
        <v>0</v>
      </c>
      <c r="N226" s="177"/>
      <c r="O226" s="177"/>
    </row>
    <row r="227" spans="1:16" ht="12" customHeight="1" x14ac:dyDescent="0.2">
      <c r="A227" s="82"/>
      <c r="B227" s="81"/>
      <c r="C227" s="55"/>
      <c r="D227" s="179" t="s">
        <v>202</v>
      </c>
      <c r="E227" s="180"/>
      <c r="F227" s="180"/>
      <c r="G227" s="180"/>
      <c r="H227" s="180"/>
      <c r="I227" s="180"/>
      <c r="J227" s="180"/>
      <c r="K227" s="180"/>
      <c r="L227" s="181"/>
      <c r="M227" s="182">
        <f>SUM(M226)</f>
        <v>0</v>
      </c>
      <c r="N227" s="182"/>
      <c r="O227" s="182"/>
    </row>
    <row r="228" spans="1:16" ht="12" customHeight="1" x14ac:dyDescent="0.2">
      <c r="A228" s="82"/>
      <c r="B228" s="81"/>
      <c r="C228" s="55"/>
      <c r="D228" s="55"/>
      <c r="E228" s="55"/>
      <c r="F228" s="55"/>
      <c r="G228" s="55"/>
      <c r="H228" s="55"/>
      <c r="I228" s="55"/>
      <c r="J228" s="55"/>
      <c r="K228" s="55"/>
      <c r="L228" s="55"/>
      <c r="M228" s="55"/>
      <c r="N228" s="55"/>
      <c r="O228" s="55"/>
      <c r="P228" s="55"/>
    </row>
    <row r="229" spans="1:16" ht="12" customHeight="1" x14ac:dyDescent="0.2">
      <c r="A229" s="81"/>
      <c r="B229" s="45" t="s">
        <v>51</v>
      </c>
      <c r="C229" s="84" t="s">
        <v>52</v>
      </c>
      <c r="D229" s="81"/>
      <c r="E229" s="81"/>
      <c r="F229" s="81"/>
      <c r="G229" s="81"/>
      <c r="H229" s="81"/>
      <c r="I229" s="81"/>
      <c r="J229" s="81"/>
      <c r="K229" s="81"/>
      <c r="L229" s="81"/>
      <c r="M229" s="81"/>
      <c r="N229" s="81"/>
    </row>
    <row r="230" spans="1:16" ht="12" customHeight="1" x14ac:dyDescent="0.2">
      <c r="A230" s="81"/>
      <c r="B230" s="45"/>
      <c r="C230" s="84"/>
      <c r="D230" s="81"/>
      <c r="E230" s="81"/>
      <c r="F230" s="81"/>
      <c r="G230" s="81"/>
      <c r="H230" s="81"/>
      <c r="I230" s="81"/>
      <c r="J230" s="81"/>
      <c r="K230" s="81"/>
      <c r="L230" s="81"/>
      <c r="M230" s="81"/>
      <c r="N230" s="81"/>
    </row>
    <row r="231" spans="1:16" ht="12" customHeight="1" x14ac:dyDescent="0.2">
      <c r="A231" s="63"/>
      <c r="B231" s="63"/>
      <c r="C231" s="45" t="s">
        <v>2</v>
      </c>
      <c r="D231" s="63"/>
      <c r="E231" s="63"/>
      <c r="F231" s="63"/>
      <c r="G231" s="63"/>
      <c r="H231" s="63"/>
      <c r="I231" s="63"/>
      <c r="J231" s="63"/>
      <c r="K231" s="63"/>
      <c r="L231" s="63"/>
      <c r="M231" s="63"/>
      <c r="N231" s="63"/>
    </row>
    <row r="232" spans="1:16" ht="12" customHeight="1" x14ac:dyDescent="0.2">
      <c r="A232" s="63"/>
      <c r="B232" s="63"/>
      <c r="C232" s="45"/>
      <c r="D232" s="63"/>
      <c r="E232" s="63"/>
      <c r="F232" s="63"/>
      <c r="G232" s="63"/>
      <c r="H232" s="63"/>
      <c r="I232" s="63"/>
      <c r="J232" s="63"/>
      <c r="K232" s="63"/>
      <c r="L232" s="63"/>
      <c r="M232" s="63"/>
      <c r="N232" s="63"/>
    </row>
    <row r="233" spans="1:16" s="53" customFormat="1" ht="11.25" customHeight="1" x14ac:dyDescent="0.2">
      <c r="A233" s="64"/>
      <c r="B233" s="47" t="s">
        <v>75</v>
      </c>
      <c r="C233" s="38" t="s">
        <v>324</v>
      </c>
      <c r="D233" s="40"/>
      <c r="E233" s="40"/>
      <c r="F233" s="40"/>
      <c r="G233" s="40"/>
      <c r="H233" s="40"/>
      <c r="I233" s="40"/>
      <c r="J233" s="40"/>
      <c r="K233" s="40"/>
      <c r="L233" s="40"/>
      <c r="M233" s="40"/>
      <c r="N233" s="40"/>
      <c r="O233" s="85"/>
      <c r="P233" s="85"/>
    </row>
    <row r="234" spans="1:16" s="53" customFormat="1" ht="11.25" x14ac:dyDescent="0.2">
      <c r="A234" s="64"/>
      <c r="B234" s="40" t="s">
        <v>325</v>
      </c>
      <c r="C234" s="40"/>
      <c r="D234" s="40"/>
      <c r="E234" s="40"/>
      <c r="F234" s="40"/>
      <c r="G234" s="40"/>
      <c r="H234" s="40"/>
      <c r="I234" s="40"/>
      <c r="J234" s="40"/>
      <c r="K234" s="40"/>
      <c r="L234" s="40"/>
      <c r="M234" s="40"/>
      <c r="N234" s="40"/>
      <c r="O234" s="85"/>
      <c r="P234" s="85"/>
    </row>
    <row r="235" spans="1:16" s="53" customFormat="1" ht="11.25" x14ac:dyDescent="0.2">
      <c r="B235" s="40" t="s">
        <v>326</v>
      </c>
      <c r="C235" s="40"/>
      <c r="D235" s="40"/>
      <c r="E235" s="40"/>
      <c r="F235" s="40"/>
      <c r="G235" s="40"/>
      <c r="H235" s="40"/>
      <c r="I235" s="40"/>
      <c r="J235" s="40"/>
      <c r="K235" s="40"/>
      <c r="L235" s="40"/>
      <c r="M235" s="40"/>
      <c r="N235" s="40"/>
      <c r="O235" s="85"/>
      <c r="P235" s="85"/>
    </row>
    <row r="236" spans="1:16" s="53" customFormat="1" ht="12" customHeight="1" x14ac:dyDescent="0.2">
      <c r="B236" s="86"/>
      <c r="C236" s="65"/>
      <c r="D236" s="65"/>
      <c r="E236" s="65"/>
      <c r="F236" s="65"/>
      <c r="G236" s="65"/>
      <c r="H236" s="65"/>
      <c r="I236" s="65"/>
      <c r="J236" s="65"/>
      <c r="K236" s="65"/>
      <c r="L236" s="65"/>
      <c r="M236" s="65"/>
      <c r="N236" s="65"/>
      <c r="O236" s="65"/>
      <c r="P236" s="65"/>
    </row>
    <row r="237" spans="1:16" s="53" customFormat="1" ht="12" customHeight="1" x14ac:dyDescent="0.2">
      <c r="B237" s="86"/>
      <c r="C237" s="87"/>
      <c r="D237" s="87"/>
      <c r="E237" s="87"/>
      <c r="F237" s="87"/>
      <c r="G237" s="87"/>
      <c r="H237" s="87"/>
      <c r="I237" s="87"/>
      <c r="J237" s="87"/>
      <c r="K237" s="87"/>
      <c r="L237" s="87"/>
      <c r="M237" s="87"/>
      <c r="N237" s="87"/>
      <c r="O237" s="87"/>
      <c r="P237" s="65"/>
    </row>
    <row r="238" spans="1:16" s="53" customFormat="1" ht="12" customHeight="1" x14ac:dyDescent="0.2">
      <c r="B238" s="86"/>
      <c r="C238" s="88" t="s">
        <v>327</v>
      </c>
      <c r="D238" s="89"/>
      <c r="E238" s="89"/>
      <c r="F238" s="89"/>
      <c r="G238" s="89"/>
      <c r="H238" s="89"/>
      <c r="I238" s="89"/>
      <c r="J238" s="89"/>
      <c r="K238" s="89"/>
      <c r="L238" s="89"/>
      <c r="M238" s="89"/>
      <c r="N238" s="89"/>
      <c r="O238" s="90"/>
      <c r="P238" s="91"/>
    </row>
    <row r="239" spans="1:16" s="53" customFormat="1" ht="12" customHeight="1" x14ac:dyDescent="0.2">
      <c r="B239" s="86"/>
      <c r="C239" s="89" t="s">
        <v>328</v>
      </c>
      <c r="D239" s="89"/>
      <c r="E239" s="89"/>
      <c r="F239" s="89"/>
      <c r="G239" s="89"/>
      <c r="H239" s="89"/>
      <c r="I239" s="89"/>
      <c r="J239" s="89"/>
      <c r="K239" s="89"/>
      <c r="L239" s="89"/>
      <c r="M239" s="89"/>
      <c r="N239" s="89"/>
      <c r="O239" s="92"/>
      <c r="P239" s="92"/>
    </row>
    <row r="240" spans="1:16" s="53" customFormat="1" ht="12" customHeight="1" x14ac:dyDescent="0.2">
      <c r="B240" s="86"/>
      <c r="C240" s="65"/>
      <c r="D240" s="65"/>
      <c r="E240" s="65"/>
      <c r="F240" s="65"/>
      <c r="G240" s="65"/>
      <c r="H240" s="65"/>
      <c r="I240" s="65"/>
      <c r="J240" s="65"/>
      <c r="K240" s="65"/>
      <c r="L240" s="65"/>
      <c r="M240" s="65"/>
      <c r="N240" s="65"/>
    </row>
    <row r="241" spans="2:17" s="53" customFormat="1" ht="12" customHeight="1" x14ac:dyDescent="0.2">
      <c r="B241" s="86"/>
      <c r="C241" s="65"/>
      <c r="D241" s="65"/>
      <c r="E241" s="65"/>
      <c r="F241" s="65"/>
      <c r="G241" s="65"/>
      <c r="H241" s="65"/>
      <c r="I241" s="65"/>
      <c r="J241" s="65"/>
      <c r="K241" s="65"/>
      <c r="L241" s="65"/>
      <c r="M241" s="65"/>
      <c r="N241" s="65"/>
      <c r="O241" s="65"/>
      <c r="P241" s="65"/>
    </row>
    <row r="242" spans="2:17" s="53" customFormat="1" ht="12" customHeight="1" x14ac:dyDescent="0.2">
      <c r="B242" s="47" t="s">
        <v>74</v>
      </c>
      <c r="C242" s="40" t="s">
        <v>315</v>
      </c>
      <c r="D242" s="80"/>
      <c r="E242" s="80"/>
      <c r="F242" s="80"/>
      <c r="G242" s="80"/>
      <c r="H242" s="80"/>
      <c r="I242" s="80"/>
      <c r="J242" s="80"/>
      <c r="K242" s="80"/>
      <c r="L242" s="80"/>
      <c r="M242" s="80"/>
      <c r="N242" s="80"/>
      <c r="O242" s="80"/>
      <c r="P242" s="80"/>
      <c r="Q242" s="40"/>
    </row>
    <row r="243" spans="2:17" ht="12" customHeight="1" x14ac:dyDescent="0.2">
      <c r="B243" s="93"/>
      <c r="C243" s="40" t="s">
        <v>323</v>
      </c>
      <c r="D243" s="94"/>
      <c r="E243" s="94"/>
      <c r="F243" s="94"/>
      <c r="G243" s="94"/>
      <c r="H243" s="94"/>
      <c r="I243" s="94"/>
      <c r="J243" s="94"/>
      <c r="K243" s="94"/>
      <c r="L243" s="94"/>
      <c r="M243" s="94"/>
      <c r="N243" s="94"/>
      <c r="O243" s="94"/>
      <c r="P243" s="94"/>
      <c r="Q243" s="38"/>
    </row>
    <row r="244" spans="2:17" ht="12" customHeight="1" x14ac:dyDescent="0.2">
      <c r="B244" s="93"/>
      <c r="C244" s="94" t="s">
        <v>316</v>
      </c>
      <c r="D244" s="94"/>
      <c r="E244" s="94"/>
      <c r="F244" s="94"/>
      <c r="G244" s="94"/>
      <c r="H244" s="94"/>
      <c r="I244" s="94"/>
      <c r="J244" s="94"/>
      <c r="K244" s="94"/>
      <c r="L244" s="94"/>
      <c r="M244" s="94"/>
      <c r="N244" s="94"/>
      <c r="O244" s="94"/>
      <c r="P244" s="94"/>
      <c r="Q244" s="38"/>
    </row>
    <row r="245" spans="2:17" ht="12" customHeight="1" x14ac:dyDescent="0.2">
      <c r="B245" s="95"/>
      <c r="C245" s="70"/>
      <c r="D245" s="70"/>
      <c r="E245" s="70"/>
      <c r="F245" s="70"/>
      <c r="G245" s="70"/>
      <c r="H245" s="70"/>
      <c r="I245" s="70"/>
      <c r="J245" s="70"/>
      <c r="K245" s="70"/>
      <c r="L245" s="70"/>
      <c r="M245" s="70"/>
      <c r="N245" s="70"/>
      <c r="O245" s="70"/>
      <c r="P245" s="70"/>
    </row>
    <row r="246" spans="2:17" ht="12" customHeight="1" x14ac:dyDescent="0.2">
      <c r="B246" s="95"/>
      <c r="C246" s="70"/>
      <c r="D246" s="70"/>
      <c r="E246" s="70"/>
      <c r="F246" s="70"/>
      <c r="G246" s="70"/>
      <c r="H246" s="70"/>
      <c r="I246" s="70"/>
      <c r="J246" s="70"/>
      <c r="K246" s="70"/>
      <c r="L246" s="70"/>
      <c r="M246" s="70"/>
      <c r="N246" s="70"/>
      <c r="O246" s="70"/>
      <c r="P246" s="70"/>
    </row>
    <row r="247" spans="2:17" ht="12" customHeight="1" x14ac:dyDescent="0.2">
      <c r="B247" s="95"/>
      <c r="C247" s="70"/>
      <c r="D247" s="70"/>
      <c r="E247" s="70"/>
      <c r="F247" s="70"/>
      <c r="G247" s="70"/>
      <c r="H247" s="70"/>
      <c r="I247" s="70"/>
      <c r="J247" s="70"/>
      <c r="K247" s="70"/>
      <c r="L247" s="70"/>
      <c r="M247" s="70"/>
      <c r="N247" s="70"/>
      <c r="O247" s="70"/>
      <c r="P247" s="70"/>
    </row>
    <row r="248" spans="2:17" ht="12" customHeight="1" x14ac:dyDescent="0.2">
      <c r="B248" s="95"/>
      <c r="C248" s="70"/>
      <c r="D248" s="161" t="s">
        <v>175</v>
      </c>
      <c r="E248" s="162"/>
      <c r="F248" s="162"/>
      <c r="G248" s="162"/>
      <c r="H248" s="162"/>
      <c r="I248" s="162"/>
      <c r="J248" s="162"/>
      <c r="K248" s="162"/>
      <c r="L248" s="163"/>
      <c r="M248" s="158" t="s">
        <v>180</v>
      </c>
      <c r="N248" s="159"/>
      <c r="O248" s="160"/>
      <c r="P248" s="70"/>
    </row>
    <row r="249" spans="2:17" ht="12" customHeight="1" x14ac:dyDescent="0.2">
      <c r="B249" s="95"/>
      <c r="C249" s="70"/>
      <c r="D249" s="177"/>
      <c r="E249" s="177"/>
      <c r="F249" s="177"/>
      <c r="G249" s="177"/>
      <c r="H249" s="177"/>
      <c r="I249" s="177"/>
      <c r="J249" s="177"/>
      <c r="K249" s="177"/>
      <c r="L249" s="177"/>
      <c r="M249" s="176">
        <v>0</v>
      </c>
      <c r="N249" s="177"/>
      <c r="O249" s="177"/>
      <c r="P249" s="70"/>
    </row>
    <row r="250" spans="2:17" ht="12" customHeight="1" x14ac:dyDescent="0.2">
      <c r="B250" s="95"/>
      <c r="C250" s="70"/>
      <c r="D250" s="178" t="s">
        <v>370</v>
      </c>
      <c r="E250" s="178"/>
      <c r="F250" s="178"/>
      <c r="G250" s="178"/>
      <c r="H250" s="178"/>
      <c r="I250" s="178"/>
      <c r="J250" s="178"/>
      <c r="K250" s="178"/>
      <c r="L250" s="178"/>
      <c r="M250" s="202">
        <f>SUM(M249:O249)</f>
        <v>0</v>
      </c>
      <c r="N250" s="203"/>
      <c r="O250" s="204"/>
      <c r="P250" s="70"/>
    </row>
    <row r="251" spans="2:17" ht="12" customHeight="1" x14ac:dyDescent="0.2">
      <c r="B251" s="95"/>
      <c r="C251" s="70"/>
      <c r="D251" s="177"/>
      <c r="E251" s="177"/>
      <c r="F251" s="177"/>
      <c r="G251" s="177"/>
      <c r="H251" s="177"/>
      <c r="I251" s="177"/>
      <c r="J251" s="177"/>
      <c r="K251" s="177"/>
      <c r="L251" s="177"/>
      <c r="M251" s="176">
        <v>0</v>
      </c>
      <c r="N251" s="177"/>
      <c r="O251" s="177"/>
      <c r="P251" s="70"/>
    </row>
    <row r="252" spans="2:17" ht="12" customHeight="1" x14ac:dyDescent="0.2">
      <c r="B252" s="95"/>
      <c r="C252" s="70"/>
      <c r="D252" s="178" t="s">
        <v>371</v>
      </c>
      <c r="E252" s="178"/>
      <c r="F252" s="178"/>
      <c r="G252" s="178"/>
      <c r="H252" s="178"/>
      <c r="I252" s="178"/>
      <c r="J252" s="178"/>
      <c r="K252" s="178"/>
      <c r="L252" s="178"/>
      <c r="M252" s="202">
        <f>SUM(M251:O251)</f>
        <v>0</v>
      </c>
      <c r="N252" s="203"/>
      <c r="O252" s="204"/>
      <c r="P252" s="70"/>
    </row>
    <row r="253" spans="2:17" ht="12" customHeight="1" x14ac:dyDescent="0.2">
      <c r="B253" s="95"/>
      <c r="C253" s="70"/>
      <c r="D253" s="188"/>
      <c r="E253" s="189"/>
      <c r="F253" s="189"/>
      <c r="G253" s="189"/>
      <c r="H253" s="189"/>
      <c r="I253" s="189"/>
      <c r="J253" s="189"/>
      <c r="K253" s="189"/>
      <c r="L253" s="190"/>
      <c r="M253" s="176">
        <v>0</v>
      </c>
      <c r="N253" s="177"/>
      <c r="O253" s="177"/>
      <c r="P253" s="70"/>
    </row>
    <row r="254" spans="2:17" ht="12" customHeight="1" x14ac:dyDescent="0.2">
      <c r="B254" s="95"/>
      <c r="C254" s="70"/>
      <c r="D254" s="177"/>
      <c r="E254" s="177"/>
      <c r="F254" s="177"/>
      <c r="G254" s="177"/>
      <c r="H254" s="177"/>
      <c r="I254" s="177"/>
      <c r="J254" s="177"/>
      <c r="K254" s="177"/>
      <c r="L254" s="177"/>
      <c r="M254" s="176">
        <v>0</v>
      </c>
      <c r="N254" s="177"/>
      <c r="O254" s="177"/>
      <c r="P254" s="70"/>
    </row>
    <row r="255" spans="2:17" ht="12" customHeight="1" x14ac:dyDescent="0.2">
      <c r="B255" s="95"/>
      <c r="C255" s="70"/>
      <c r="D255" s="178" t="s">
        <v>372</v>
      </c>
      <c r="E255" s="178"/>
      <c r="F255" s="178"/>
      <c r="G255" s="178"/>
      <c r="H255" s="178"/>
      <c r="I255" s="178"/>
      <c r="J255" s="178"/>
      <c r="K255" s="178"/>
      <c r="L255" s="178"/>
      <c r="M255" s="202">
        <f>SUM(M253:O254)</f>
        <v>0</v>
      </c>
      <c r="N255" s="203"/>
      <c r="O255" s="204"/>
      <c r="P255" s="70"/>
    </row>
    <row r="256" spans="2:17" ht="12" customHeight="1" x14ac:dyDescent="0.2">
      <c r="B256" s="95"/>
      <c r="C256" s="70"/>
      <c r="D256" s="177" t="s">
        <v>373</v>
      </c>
      <c r="E256" s="177"/>
      <c r="F256" s="177"/>
      <c r="G256" s="177"/>
      <c r="H256" s="177"/>
      <c r="I256" s="177"/>
      <c r="J256" s="177"/>
      <c r="K256" s="177"/>
      <c r="L256" s="177"/>
      <c r="M256" s="176">
        <v>0</v>
      </c>
      <c r="N256" s="177"/>
      <c r="O256" s="177"/>
      <c r="P256" s="70"/>
    </row>
    <row r="257" spans="2:19" ht="12" customHeight="1" x14ac:dyDescent="0.2">
      <c r="B257" s="95"/>
      <c r="C257" s="70"/>
      <c r="D257" s="178" t="s">
        <v>374</v>
      </c>
      <c r="E257" s="178"/>
      <c r="F257" s="178"/>
      <c r="G257" s="178"/>
      <c r="H257" s="178"/>
      <c r="I257" s="178"/>
      <c r="J257" s="178"/>
      <c r="K257" s="178"/>
      <c r="L257" s="178"/>
      <c r="M257" s="202">
        <f>SUM(M256)</f>
        <v>0</v>
      </c>
      <c r="N257" s="203"/>
      <c r="O257" s="204"/>
      <c r="P257" s="70"/>
    </row>
    <row r="258" spans="2:19" ht="12" customHeight="1" x14ac:dyDescent="0.2">
      <c r="B258" s="95"/>
      <c r="C258" s="70"/>
      <c r="D258" s="177" t="s">
        <v>375</v>
      </c>
      <c r="E258" s="177"/>
      <c r="F258" s="177"/>
      <c r="G258" s="177"/>
      <c r="H258" s="177"/>
      <c r="I258" s="177"/>
      <c r="J258" s="177"/>
      <c r="K258" s="177"/>
      <c r="L258" s="177"/>
      <c r="M258" s="176">
        <v>0</v>
      </c>
      <c r="N258" s="177"/>
      <c r="O258" s="177"/>
      <c r="P258" s="70"/>
    </row>
    <row r="259" spans="2:19" ht="12" customHeight="1" x14ac:dyDescent="0.2">
      <c r="B259" s="95"/>
      <c r="C259" s="70"/>
      <c r="D259" s="178" t="s">
        <v>376</v>
      </c>
      <c r="E259" s="178"/>
      <c r="F259" s="178"/>
      <c r="G259" s="178"/>
      <c r="H259" s="178"/>
      <c r="I259" s="178"/>
      <c r="J259" s="178"/>
      <c r="K259" s="178"/>
      <c r="L259" s="178"/>
      <c r="M259" s="202">
        <f>SUM(M258)</f>
        <v>0</v>
      </c>
      <c r="N259" s="203"/>
      <c r="O259" s="204"/>
      <c r="P259" s="70"/>
    </row>
    <row r="260" spans="2:19" ht="12" customHeight="1" x14ac:dyDescent="0.2">
      <c r="B260" s="95"/>
      <c r="C260" s="70"/>
      <c r="D260" s="177" t="s">
        <v>377</v>
      </c>
      <c r="E260" s="177"/>
      <c r="F260" s="177"/>
      <c r="G260" s="177"/>
      <c r="H260" s="177"/>
      <c r="I260" s="177"/>
      <c r="J260" s="177"/>
      <c r="K260" s="177"/>
      <c r="L260" s="177"/>
      <c r="M260" s="176">
        <v>18239178.559999999</v>
      </c>
      <c r="N260" s="177"/>
      <c r="O260" s="177"/>
    </row>
    <row r="261" spans="2:19" ht="12" customHeight="1" x14ac:dyDescent="0.2">
      <c r="B261" s="95"/>
      <c r="C261" s="70"/>
      <c r="D261" s="178" t="s">
        <v>378</v>
      </c>
      <c r="E261" s="178"/>
      <c r="F261" s="178"/>
      <c r="G261" s="178"/>
      <c r="H261" s="178"/>
      <c r="I261" s="178"/>
      <c r="J261" s="178"/>
      <c r="K261" s="178"/>
      <c r="L261" s="178"/>
      <c r="M261" s="207">
        <f>SUM(M260)</f>
        <v>18239178.559999999</v>
      </c>
      <c r="N261" s="203"/>
      <c r="O261" s="204"/>
    </row>
    <row r="262" spans="2:19" ht="12" customHeight="1" x14ac:dyDescent="0.2">
      <c r="B262" s="95"/>
      <c r="C262" s="70"/>
      <c r="D262" s="177" t="s">
        <v>379</v>
      </c>
      <c r="E262" s="177"/>
      <c r="F262" s="177"/>
      <c r="G262" s="177"/>
      <c r="H262" s="177"/>
      <c r="I262" s="177"/>
      <c r="J262" s="177"/>
      <c r="K262" s="177"/>
      <c r="L262" s="177"/>
      <c r="M262" s="176">
        <v>0</v>
      </c>
      <c r="N262" s="177"/>
      <c r="O262" s="177"/>
    </row>
    <row r="263" spans="2:19" ht="12" customHeight="1" x14ac:dyDescent="0.2">
      <c r="B263" s="95"/>
      <c r="C263" s="70"/>
      <c r="D263" s="178" t="s">
        <v>380</v>
      </c>
      <c r="E263" s="178"/>
      <c r="F263" s="178"/>
      <c r="G263" s="178"/>
      <c r="H263" s="178"/>
      <c r="I263" s="178"/>
      <c r="J263" s="178"/>
      <c r="K263" s="178"/>
      <c r="L263" s="178"/>
      <c r="M263" s="202">
        <f>SUM(M262)</f>
        <v>0</v>
      </c>
      <c r="N263" s="203"/>
      <c r="O263" s="204"/>
    </row>
    <row r="264" spans="2:19" ht="12" customHeight="1" x14ac:dyDescent="0.2">
      <c r="B264" s="95"/>
      <c r="C264" s="70"/>
      <c r="D264" s="177" t="s">
        <v>381</v>
      </c>
      <c r="E264" s="177"/>
      <c r="F264" s="177"/>
      <c r="G264" s="177"/>
      <c r="H264" s="177"/>
      <c r="I264" s="177"/>
      <c r="J264" s="177"/>
      <c r="K264" s="177"/>
      <c r="L264" s="177"/>
      <c r="M264" s="176">
        <v>0</v>
      </c>
      <c r="N264" s="177"/>
      <c r="O264" s="177"/>
    </row>
    <row r="265" spans="2:19" ht="12" customHeight="1" x14ac:dyDescent="0.2">
      <c r="B265" s="95"/>
      <c r="C265" s="70"/>
      <c r="D265" s="178" t="s">
        <v>382</v>
      </c>
      <c r="E265" s="178"/>
      <c r="F265" s="178"/>
      <c r="G265" s="178"/>
      <c r="H265" s="178"/>
      <c r="I265" s="178"/>
      <c r="J265" s="178"/>
      <c r="K265" s="178"/>
      <c r="L265" s="178"/>
      <c r="M265" s="202">
        <f>SUM(M264)</f>
        <v>0</v>
      </c>
      <c r="N265" s="203"/>
      <c r="O265" s="204"/>
    </row>
    <row r="266" spans="2:19" ht="12" customHeight="1" x14ac:dyDescent="0.2">
      <c r="B266" s="95"/>
      <c r="C266" s="70"/>
      <c r="D266" s="70"/>
      <c r="E266" s="70"/>
      <c r="F266" s="70"/>
      <c r="G266" s="70"/>
      <c r="H266" s="70"/>
      <c r="I266" s="70"/>
      <c r="J266" s="70"/>
      <c r="K266" s="70"/>
      <c r="L266" s="70"/>
      <c r="M266" s="70"/>
      <c r="N266" s="70"/>
      <c r="O266" s="70"/>
    </row>
    <row r="267" spans="2:19" ht="12" customHeight="1" x14ac:dyDescent="0.2">
      <c r="B267" s="95"/>
      <c r="C267" s="70"/>
      <c r="D267" s="70"/>
      <c r="E267" s="70"/>
      <c r="F267" s="70"/>
      <c r="G267" s="70"/>
      <c r="H267" s="70"/>
      <c r="I267" s="70"/>
      <c r="J267" s="70"/>
      <c r="K267" s="70"/>
      <c r="L267" s="70"/>
      <c r="M267" s="70"/>
      <c r="N267" s="70"/>
      <c r="O267" s="70"/>
      <c r="P267" s="70"/>
    </row>
    <row r="268" spans="2:19" ht="12" customHeight="1" x14ac:dyDescent="0.2">
      <c r="B268" s="95"/>
      <c r="C268" s="97" t="s">
        <v>314</v>
      </c>
      <c r="D268" s="70"/>
      <c r="E268" s="70"/>
      <c r="F268" s="70"/>
      <c r="G268" s="70"/>
      <c r="H268" s="70"/>
      <c r="I268" s="70"/>
      <c r="J268" s="70"/>
      <c r="K268" s="70"/>
      <c r="L268" s="70"/>
      <c r="M268" s="70"/>
      <c r="N268" s="70"/>
      <c r="O268" s="70"/>
      <c r="P268" s="251"/>
      <c r="Q268" s="251"/>
      <c r="R268" s="251"/>
      <c r="S268" s="251"/>
    </row>
    <row r="269" spans="2:19" ht="12" customHeight="1" x14ac:dyDescent="0.2">
      <c r="B269" s="95"/>
      <c r="C269" s="70"/>
      <c r="D269" s="98"/>
      <c r="E269" s="98"/>
      <c r="F269" s="70"/>
      <c r="G269" s="70"/>
      <c r="H269" s="70"/>
      <c r="I269" s="70"/>
      <c r="J269" s="70"/>
      <c r="K269" s="70"/>
      <c r="L269" s="70"/>
      <c r="M269" s="70"/>
      <c r="N269" s="70"/>
      <c r="O269" s="70"/>
      <c r="P269" s="70"/>
    </row>
    <row r="270" spans="2:19" ht="12" customHeight="1" x14ac:dyDescent="0.2">
      <c r="B270" s="95"/>
      <c r="C270" s="70"/>
      <c r="D270" s="70"/>
      <c r="E270" s="70"/>
      <c r="F270" s="70"/>
      <c r="G270" s="70"/>
      <c r="H270" s="70"/>
      <c r="I270" s="70"/>
      <c r="J270" s="70"/>
      <c r="K270" s="70"/>
      <c r="L270" s="70"/>
      <c r="M270" s="70"/>
      <c r="N270" s="70"/>
      <c r="O270" s="70"/>
      <c r="P270" s="70"/>
    </row>
    <row r="271" spans="2:19" ht="12" customHeight="1" x14ac:dyDescent="0.2">
      <c r="B271" s="93" t="s">
        <v>77</v>
      </c>
      <c r="C271" s="99" t="s">
        <v>317</v>
      </c>
      <c r="D271" s="100"/>
      <c r="E271" s="100"/>
      <c r="F271" s="100"/>
      <c r="G271" s="100"/>
      <c r="H271" s="100"/>
      <c r="I271" s="100"/>
      <c r="J271" s="100"/>
      <c r="K271" s="100"/>
      <c r="L271" s="100"/>
      <c r="M271" s="100"/>
      <c r="N271" s="100"/>
      <c r="O271" s="100"/>
      <c r="P271" s="100"/>
    </row>
    <row r="272" spans="2:19" ht="12" customHeight="1" x14ac:dyDescent="0.2">
      <c r="B272" s="93"/>
      <c r="C272" s="100" t="s">
        <v>318</v>
      </c>
      <c r="D272" s="100"/>
      <c r="E272" s="100"/>
      <c r="F272" s="100"/>
      <c r="G272" s="100"/>
      <c r="H272" s="100"/>
      <c r="I272" s="100"/>
      <c r="J272" s="100"/>
      <c r="K272" s="100"/>
      <c r="L272" s="100"/>
      <c r="M272" s="100"/>
      <c r="N272" s="100"/>
      <c r="O272" s="100"/>
      <c r="P272" s="100"/>
    </row>
    <row r="273" spans="1:16" ht="12" customHeight="1" x14ac:dyDescent="0.2">
      <c r="B273" s="93"/>
      <c r="C273" s="100" t="s">
        <v>319</v>
      </c>
      <c r="D273" s="100"/>
      <c r="E273" s="100"/>
      <c r="F273" s="100"/>
      <c r="G273" s="100"/>
      <c r="H273" s="100"/>
      <c r="I273" s="100"/>
      <c r="J273" s="100"/>
      <c r="K273" s="100"/>
      <c r="L273" s="100"/>
      <c r="M273" s="100"/>
      <c r="N273" s="100"/>
      <c r="O273" s="100"/>
      <c r="P273" s="100"/>
    </row>
    <row r="274" spans="1:16" ht="12" customHeight="1" x14ac:dyDescent="0.2">
      <c r="B274" s="93"/>
      <c r="C274" s="100"/>
      <c r="D274" s="100"/>
      <c r="E274" s="100"/>
      <c r="F274" s="100"/>
      <c r="G274" s="100"/>
      <c r="H274" s="100"/>
      <c r="I274" s="100"/>
      <c r="J274" s="100"/>
      <c r="K274" s="100"/>
      <c r="L274" s="100"/>
      <c r="M274" s="100"/>
      <c r="N274" s="100"/>
      <c r="O274" s="100"/>
      <c r="P274" s="100"/>
    </row>
    <row r="275" spans="1:16" ht="12" customHeight="1" x14ac:dyDescent="0.2">
      <c r="B275" s="95"/>
      <c r="C275" s="70"/>
      <c r="D275" s="98"/>
      <c r="E275" s="98"/>
      <c r="F275" s="98"/>
      <c r="G275" s="98"/>
      <c r="H275" s="98"/>
      <c r="I275" s="98"/>
      <c r="J275" s="98"/>
      <c r="K275" s="98"/>
      <c r="L275" s="98"/>
      <c r="M275" s="98"/>
      <c r="N275" s="98"/>
      <c r="O275" s="98"/>
      <c r="P275" s="70"/>
    </row>
    <row r="276" spans="1:16" ht="12" customHeight="1" x14ac:dyDescent="0.2">
      <c r="A276" s="55"/>
      <c r="B276" s="55"/>
      <c r="C276" s="45" t="s">
        <v>23</v>
      </c>
      <c r="D276" s="70"/>
      <c r="E276" s="70"/>
      <c r="F276" s="70"/>
      <c r="G276" s="70"/>
      <c r="H276" s="70"/>
      <c r="I276" s="70"/>
      <c r="J276" s="70"/>
      <c r="K276" s="70"/>
      <c r="L276" s="70"/>
      <c r="M276" s="70"/>
      <c r="N276" s="70"/>
      <c r="O276" s="70"/>
      <c r="P276" s="55"/>
    </row>
    <row r="277" spans="1:16" ht="12" customHeight="1" x14ac:dyDescent="0.2">
      <c r="A277" s="55"/>
      <c r="B277" s="55"/>
      <c r="C277" s="45"/>
      <c r="D277" s="55"/>
      <c r="E277" s="55"/>
      <c r="F277" s="55"/>
      <c r="G277" s="55"/>
      <c r="H277" s="55"/>
      <c r="I277" s="55"/>
      <c r="J277" s="55"/>
      <c r="K277" s="55"/>
      <c r="L277" s="55"/>
      <c r="M277" s="55"/>
      <c r="N277" s="55"/>
      <c r="O277" s="55"/>
      <c r="P277" s="55"/>
    </row>
    <row r="278" spans="1:16" ht="12" customHeight="1" x14ac:dyDescent="0.2">
      <c r="A278" s="55"/>
      <c r="B278" s="101" t="s">
        <v>75</v>
      </c>
      <c r="C278" s="213" t="s">
        <v>71</v>
      </c>
      <c r="D278" s="213"/>
      <c r="E278" s="213"/>
      <c r="F278" s="213"/>
      <c r="G278" s="213"/>
      <c r="H278" s="213"/>
      <c r="I278" s="213"/>
      <c r="J278" s="213"/>
      <c r="K278" s="213"/>
      <c r="L278" s="213"/>
      <c r="M278" s="213"/>
      <c r="N278" s="213"/>
      <c r="O278" s="213"/>
      <c r="P278" s="213"/>
    </row>
    <row r="279" spans="1:16" x14ac:dyDescent="0.2">
      <c r="A279" s="55"/>
      <c r="B279" s="101"/>
      <c r="C279" s="213"/>
      <c r="D279" s="213"/>
      <c r="E279" s="213"/>
      <c r="F279" s="213"/>
      <c r="G279" s="213"/>
      <c r="H279" s="213"/>
      <c r="I279" s="213"/>
      <c r="J279" s="213"/>
      <c r="K279" s="213"/>
      <c r="L279" s="213"/>
      <c r="M279" s="213"/>
      <c r="N279" s="213"/>
      <c r="O279" s="213"/>
      <c r="P279" s="213"/>
    </row>
    <row r="280" spans="1:16" x14ac:dyDescent="0.2">
      <c r="A280" s="55"/>
      <c r="B280" s="102"/>
      <c r="C280" s="213"/>
      <c r="D280" s="213"/>
      <c r="E280" s="213"/>
      <c r="F280" s="213"/>
      <c r="G280" s="213"/>
      <c r="H280" s="213"/>
      <c r="I280" s="213"/>
      <c r="J280" s="213"/>
      <c r="K280" s="213"/>
      <c r="L280" s="213"/>
      <c r="M280" s="213"/>
      <c r="N280" s="213"/>
      <c r="O280" s="213"/>
      <c r="P280" s="213"/>
    </row>
    <row r="281" spans="1:16" ht="12" customHeight="1" x14ac:dyDescent="0.2">
      <c r="A281" s="55"/>
      <c r="B281" s="55"/>
      <c r="C281" s="55"/>
      <c r="D281" s="103"/>
      <c r="E281" s="103"/>
      <c r="F281" s="103"/>
      <c r="G281" s="103"/>
      <c r="H281" s="103"/>
      <c r="I281" s="103"/>
      <c r="J281" s="103"/>
      <c r="K281" s="103"/>
      <c r="L281" s="103"/>
      <c r="M281" s="103"/>
      <c r="N281" s="103"/>
      <c r="O281" s="103"/>
      <c r="P281" s="55"/>
    </row>
    <row r="282" spans="1:16" ht="12" customHeight="1" x14ac:dyDescent="0.2">
      <c r="A282" s="55"/>
      <c r="B282" s="55"/>
      <c r="C282" s="55"/>
      <c r="D282" s="161" t="s">
        <v>175</v>
      </c>
      <c r="E282" s="162"/>
      <c r="F282" s="162"/>
      <c r="G282" s="162"/>
      <c r="H282" s="162"/>
      <c r="I282" s="162"/>
      <c r="J282" s="163"/>
      <c r="K282" s="158" t="s">
        <v>180</v>
      </c>
      <c r="L282" s="159"/>
      <c r="M282" s="160"/>
      <c r="N282" s="103"/>
      <c r="O282" s="103"/>
      <c r="P282" s="55"/>
    </row>
    <row r="283" spans="1:16" ht="12" customHeight="1" x14ac:dyDescent="0.2">
      <c r="A283" s="55"/>
      <c r="B283" s="55"/>
      <c r="C283" s="55"/>
      <c r="D283" s="177" t="s">
        <v>383</v>
      </c>
      <c r="E283" s="177"/>
      <c r="F283" s="177"/>
      <c r="G283" s="177"/>
      <c r="H283" s="177"/>
      <c r="I283" s="177"/>
      <c r="J283" s="177"/>
      <c r="K283" s="176">
        <v>20797939.579999998</v>
      </c>
      <c r="L283" s="177"/>
      <c r="M283" s="177"/>
      <c r="N283" s="103"/>
      <c r="O283" s="103"/>
      <c r="P283" s="55"/>
    </row>
    <row r="284" spans="1:16" ht="12" customHeight="1" x14ac:dyDescent="0.2">
      <c r="A284" s="55"/>
      <c r="B284" s="55"/>
      <c r="C284" s="55"/>
      <c r="D284" s="177" t="s">
        <v>384</v>
      </c>
      <c r="E284" s="177"/>
      <c r="F284" s="177"/>
      <c r="G284" s="177"/>
      <c r="H284" s="177"/>
      <c r="I284" s="177"/>
      <c r="J284" s="177"/>
      <c r="K284" s="176">
        <v>18239178.559999999</v>
      </c>
      <c r="L284" s="177"/>
      <c r="M284" s="177"/>
      <c r="N284" s="103"/>
      <c r="O284" s="103"/>
      <c r="P284" s="55"/>
    </row>
    <row r="285" spans="1:16" ht="12" customHeight="1" x14ac:dyDescent="0.2">
      <c r="A285" s="55"/>
      <c r="B285" s="55"/>
      <c r="C285" s="55"/>
      <c r="D285" s="177" t="s">
        <v>385</v>
      </c>
      <c r="E285" s="177"/>
      <c r="F285" s="177"/>
      <c r="G285" s="177"/>
      <c r="H285" s="177"/>
      <c r="I285" s="177"/>
      <c r="J285" s="177"/>
      <c r="K285" s="176">
        <v>0</v>
      </c>
      <c r="L285" s="177"/>
      <c r="M285" s="177"/>
      <c r="N285" s="103"/>
      <c r="O285" s="103"/>
      <c r="P285" s="55"/>
    </row>
    <row r="286" spans="1:16" ht="12" customHeight="1" x14ac:dyDescent="0.2">
      <c r="A286" s="55"/>
      <c r="B286" s="55"/>
      <c r="C286" s="55"/>
      <c r="D286" s="177" t="s">
        <v>386</v>
      </c>
      <c r="E286" s="177"/>
      <c r="F286" s="177"/>
      <c r="G286" s="177"/>
      <c r="H286" s="177"/>
      <c r="I286" s="177"/>
      <c r="J286" s="177"/>
      <c r="K286" s="176">
        <v>0</v>
      </c>
      <c r="L286" s="177"/>
      <c r="M286" s="177"/>
      <c r="N286" s="103"/>
      <c r="O286" s="103"/>
      <c r="P286" s="55"/>
    </row>
    <row r="287" spans="1:16" ht="12" customHeight="1" x14ac:dyDescent="0.2">
      <c r="A287" s="55"/>
      <c r="B287" s="55"/>
      <c r="C287" s="55"/>
      <c r="D287" s="177" t="s">
        <v>387</v>
      </c>
      <c r="E287" s="177"/>
      <c r="F287" s="177"/>
      <c r="G287" s="177"/>
      <c r="H287" s="177"/>
      <c r="I287" s="177"/>
      <c r="J287" s="177"/>
      <c r="K287" s="176">
        <v>0</v>
      </c>
      <c r="L287" s="177"/>
      <c r="M287" s="177"/>
      <c r="N287" s="103"/>
      <c r="O287" s="103"/>
      <c r="P287" s="55"/>
    </row>
    <row r="288" spans="1:16" ht="12" customHeight="1" x14ac:dyDescent="0.2">
      <c r="A288" s="55"/>
      <c r="B288" s="55"/>
      <c r="C288" s="55"/>
      <c r="D288" s="243" t="s">
        <v>341</v>
      </c>
      <c r="E288" s="244"/>
      <c r="F288" s="244"/>
      <c r="G288" s="244"/>
      <c r="H288" s="244"/>
      <c r="I288" s="244"/>
      <c r="J288" s="245"/>
      <c r="K288" s="183">
        <f>SUM(K283:M287)</f>
        <v>39037118.140000001</v>
      </c>
      <c r="L288" s="252"/>
      <c r="M288" s="252"/>
      <c r="N288" s="103"/>
      <c r="O288" s="103"/>
      <c r="P288" s="55"/>
    </row>
    <row r="289" spans="1:32" ht="12" customHeight="1" x14ac:dyDescent="0.2">
      <c r="A289" s="55"/>
      <c r="B289" s="55"/>
      <c r="C289" s="55"/>
      <c r="D289" s="55"/>
      <c r="E289" s="55"/>
      <c r="F289" s="55"/>
      <c r="G289" s="55"/>
      <c r="H289" s="55"/>
      <c r="I289" s="55"/>
      <c r="J289" s="55"/>
      <c r="K289" s="55"/>
      <c r="L289" s="55"/>
      <c r="M289" s="55"/>
      <c r="N289" s="55"/>
      <c r="O289" s="55"/>
      <c r="P289" s="55"/>
    </row>
    <row r="290" spans="1:32" ht="12" customHeight="1" x14ac:dyDescent="0.2">
      <c r="A290" s="55"/>
      <c r="B290" s="55"/>
      <c r="C290" s="55"/>
      <c r="D290" s="55"/>
      <c r="E290" s="104"/>
      <c r="F290" s="104"/>
      <c r="G290" s="104"/>
      <c r="H290" s="104"/>
      <c r="I290" s="104"/>
      <c r="J290" s="104"/>
      <c r="K290" s="104"/>
      <c r="L290" s="105"/>
      <c r="M290" s="105"/>
      <c r="N290" s="105"/>
      <c r="P290" s="55"/>
    </row>
    <row r="291" spans="1:32" ht="12" customHeight="1" x14ac:dyDescent="0.2">
      <c r="A291" s="55"/>
      <c r="B291" s="55"/>
      <c r="C291" s="48" t="s">
        <v>203</v>
      </c>
      <c r="D291" s="55"/>
      <c r="E291" s="55"/>
      <c r="F291" s="55"/>
      <c r="G291" s="55"/>
      <c r="H291" s="55"/>
      <c r="I291" s="55"/>
      <c r="J291" s="55"/>
      <c r="K291" s="55"/>
      <c r="L291" s="55"/>
      <c r="M291" s="55"/>
      <c r="N291" s="55"/>
      <c r="O291" s="55"/>
      <c r="P291" s="55"/>
    </row>
    <row r="292" spans="1:32" ht="12" customHeight="1" x14ac:dyDescent="0.2">
      <c r="A292" s="55"/>
      <c r="B292" s="55"/>
      <c r="C292" s="55"/>
      <c r="D292" s="55"/>
      <c r="E292" s="55"/>
      <c r="F292" s="55"/>
      <c r="G292" s="55"/>
      <c r="H292" s="55"/>
      <c r="I292" s="55"/>
      <c r="J292" s="55"/>
      <c r="K292" s="55"/>
      <c r="L292" s="55"/>
      <c r="M292" s="55"/>
      <c r="N292" s="55"/>
      <c r="O292" s="55"/>
      <c r="P292" s="55"/>
    </row>
    <row r="293" spans="1:32" ht="12" customHeight="1" x14ac:dyDescent="0.2">
      <c r="A293" s="55"/>
      <c r="B293" s="55"/>
      <c r="C293" s="158" t="s">
        <v>175</v>
      </c>
      <c r="D293" s="159"/>
      <c r="E293" s="159"/>
      <c r="F293" s="159"/>
      <c r="G293" s="159"/>
      <c r="H293" s="159"/>
      <c r="I293" s="159"/>
      <c r="J293" s="160"/>
      <c r="K293" s="158" t="s">
        <v>180</v>
      </c>
      <c r="L293" s="159"/>
      <c r="M293" s="160"/>
      <c r="N293" s="158" t="s">
        <v>339</v>
      </c>
      <c r="O293" s="160"/>
      <c r="P293" s="50"/>
    </row>
    <row r="294" spans="1:32" ht="12" customHeight="1" x14ac:dyDescent="0.2">
      <c r="A294" s="55"/>
      <c r="B294" s="55"/>
      <c r="C294" s="188" t="s">
        <v>388</v>
      </c>
      <c r="D294" s="189"/>
      <c r="E294" s="189"/>
      <c r="F294" s="189"/>
      <c r="G294" s="189"/>
      <c r="H294" s="189"/>
      <c r="I294" s="189"/>
      <c r="J294" s="190"/>
      <c r="K294" s="185">
        <v>15838320.85</v>
      </c>
      <c r="L294" s="186"/>
      <c r="M294" s="187"/>
      <c r="N294" s="263">
        <f>K294/$K$288</f>
        <v>0.40572464374031275</v>
      </c>
      <c r="O294" s="264"/>
      <c r="P294" s="143"/>
    </row>
    <row r="295" spans="1:32" ht="12" customHeight="1" x14ac:dyDescent="0.2">
      <c r="A295" s="55"/>
      <c r="B295" s="55"/>
      <c r="C295" s="106" t="s">
        <v>389</v>
      </c>
      <c r="D295" s="107"/>
      <c r="E295" s="107"/>
      <c r="F295" s="107"/>
      <c r="G295" s="107"/>
      <c r="H295" s="107"/>
      <c r="I295" s="107"/>
      <c r="J295" s="108"/>
      <c r="K295" s="185">
        <v>788450.94</v>
      </c>
      <c r="L295" s="186"/>
      <c r="M295" s="187"/>
      <c r="N295" s="263">
        <f t="shared" ref="N295:N296" si="0">K295/$K$288</f>
        <v>2.0197467886137355E-2</v>
      </c>
      <c r="O295" s="264"/>
      <c r="P295" s="143"/>
    </row>
    <row r="296" spans="1:32" ht="12" customHeight="1" x14ac:dyDescent="0.2">
      <c r="A296" s="55"/>
      <c r="B296" s="55"/>
      <c r="C296" s="249" t="s">
        <v>390</v>
      </c>
      <c r="D296" s="249"/>
      <c r="E296" s="249"/>
      <c r="F296" s="249"/>
      <c r="G296" s="249"/>
      <c r="H296" s="249"/>
      <c r="I296" s="249"/>
      <c r="J296" s="249"/>
      <c r="K296" s="185">
        <v>0</v>
      </c>
      <c r="L296" s="186"/>
      <c r="M296" s="187"/>
      <c r="N296" s="263">
        <f t="shared" si="0"/>
        <v>0</v>
      </c>
      <c r="O296" s="264"/>
      <c r="P296" s="143"/>
    </row>
    <row r="297" spans="1:32" ht="20.25" customHeight="1" x14ac:dyDescent="0.2">
      <c r="A297" s="55"/>
      <c r="B297" s="55"/>
      <c r="C297" s="236"/>
      <c r="D297" s="236"/>
      <c r="E297" s="236"/>
      <c r="F297" s="236"/>
      <c r="G297" s="236"/>
      <c r="H297" s="236"/>
      <c r="I297" s="236"/>
      <c r="J297" s="236"/>
      <c r="N297" s="48"/>
      <c r="O297" s="48"/>
      <c r="P297" s="55"/>
    </row>
    <row r="298" spans="1:32" ht="20.25" customHeight="1" x14ac:dyDescent="0.2">
      <c r="A298" s="55"/>
      <c r="B298" s="55"/>
      <c r="C298" s="55"/>
      <c r="D298" s="48"/>
      <c r="E298" s="48"/>
      <c r="F298" s="48"/>
      <c r="G298" s="48"/>
      <c r="H298" s="48"/>
      <c r="I298" s="48"/>
      <c r="J298" s="48"/>
      <c r="K298" s="48"/>
      <c r="L298" s="48"/>
      <c r="M298" s="48"/>
      <c r="N298" s="48"/>
      <c r="O298" s="48"/>
      <c r="P298" s="55"/>
    </row>
    <row r="299" spans="1:32" ht="20.25" customHeight="1" x14ac:dyDescent="0.2">
      <c r="A299" s="55"/>
      <c r="B299" s="55"/>
      <c r="C299" s="55"/>
      <c r="D299" s="48"/>
      <c r="E299" s="48"/>
      <c r="F299" s="48"/>
      <c r="G299" s="48"/>
      <c r="H299" s="48"/>
      <c r="I299" s="48"/>
      <c r="J299" s="48"/>
      <c r="K299" s="48"/>
      <c r="L299" s="48"/>
      <c r="M299" s="48"/>
      <c r="N299" s="48"/>
      <c r="O299" s="48"/>
      <c r="P299" s="55"/>
    </row>
    <row r="300" spans="1:32" ht="12" customHeight="1" x14ac:dyDescent="0.2">
      <c r="A300" s="73"/>
      <c r="B300" s="45" t="s">
        <v>47</v>
      </c>
      <c r="C300" s="95" t="s">
        <v>48</v>
      </c>
      <c r="D300" s="55"/>
      <c r="E300" s="55"/>
      <c r="F300" s="55"/>
      <c r="G300" s="55"/>
      <c r="H300" s="55"/>
      <c r="I300" s="55"/>
      <c r="J300" s="55"/>
      <c r="K300" s="55"/>
      <c r="L300" s="55"/>
      <c r="M300" s="55"/>
      <c r="N300" s="55"/>
      <c r="O300" s="55"/>
    </row>
    <row r="301" spans="1:32" ht="12" customHeight="1" x14ac:dyDescent="0.2">
      <c r="A301" s="73"/>
      <c r="B301" s="45"/>
      <c r="C301" s="95"/>
    </row>
    <row r="302" spans="1:32" s="53" customFormat="1" ht="10.5" customHeight="1" x14ac:dyDescent="0.2">
      <c r="A302" s="64"/>
      <c r="B302" s="47" t="s">
        <v>75</v>
      </c>
      <c r="C302" s="168" t="s">
        <v>49</v>
      </c>
      <c r="D302" s="168"/>
      <c r="E302" s="168"/>
      <c r="F302" s="168"/>
      <c r="G302" s="168"/>
      <c r="H302" s="168"/>
      <c r="I302" s="168"/>
      <c r="J302" s="168"/>
      <c r="K302" s="168"/>
      <c r="L302" s="168"/>
      <c r="M302" s="168"/>
      <c r="N302" s="168"/>
      <c r="O302" s="168"/>
      <c r="P302" s="168"/>
      <c r="R302" s="35"/>
      <c r="S302" s="35"/>
      <c r="T302" s="35"/>
      <c r="U302" s="35"/>
      <c r="V302" s="35"/>
      <c r="W302" s="35"/>
      <c r="X302" s="35"/>
      <c r="Y302" s="35"/>
      <c r="Z302" s="35"/>
      <c r="AA302" s="35"/>
      <c r="AB302" s="35"/>
      <c r="AC302" s="35"/>
      <c r="AD302" s="35"/>
      <c r="AE302" s="35"/>
      <c r="AF302" s="35"/>
    </row>
    <row r="303" spans="1:32" s="53" customFormat="1" ht="12" customHeight="1" x14ac:dyDescent="0.2">
      <c r="A303" s="64"/>
      <c r="B303" s="86"/>
      <c r="C303" s="96"/>
      <c r="D303" s="96"/>
      <c r="E303" s="96"/>
      <c r="F303" s="96"/>
      <c r="G303" s="96"/>
      <c r="H303" s="96"/>
      <c r="I303" s="96"/>
      <c r="J303" s="96"/>
      <c r="K303" s="96"/>
      <c r="L303" s="96"/>
      <c r="M303" s="96"/>
      <c r="N303" s="96"/>
      <c r="O303" s="96"/>
      <c r="P303" s="96"/>
      <c r="R303" s="35"/>
      <c r="S303" s="35"/>
      <c r="T303" s="35"/>
      <c r="U303" s="35"/>
      <c r="V303" s="35"/>
      <c r="W303" s="35"/>
      <c r="X303" s="35"/>
      <c r="Y303" s="35"/>
      <c r="Z303" s="35"/>
      <c r="AA303" s="35"/>
      <c r="AB303" s="35"/>
      <c r="AC303" s="35"/>
      <c r="AD303" s="35"/>
      <c r="AE303" s="35"/>
      <c r="AF303" s="35"/>
    </row>
    <row r="304" spans="1:32" s="53" customFormat="1" ht="12" customHeight="1" x14ac:dyDescent="0.2">
      <c r="B304" s="47" t="s">
        <v>74</v>
      </c>
      <c r="C304" s="168" t="s">
        <v>50</v>
      </c>
      <c r="D304" s="168"/>
      <c r="E304" s="168"/>
      <c r="F304" s="168"/>
      <c r="G304" s="168"/>
      <c r="H304" s="168"/>
      <c r="I304" s="168"/>
      <c r="J304" s="168"/>
      <c r="K304" s="168"/>
      <c r="L304" s="168"/>
      <c r="M304" s="168"/>
      <c r="N304" s="168"/>
      <c r="O304" s="168"/>
      <c r="P304" s="168"/>
      <c r="R304" s="35"/>
      <c r="S304" s="35"/>
      <c r="T304" s="35"/>
      <c r="U304" s="35"/>
      <c r="V304" s="35"/>
      <c r="W304" s="35"/>
      <c r="X304" s="35"/>
      <c r="Y304" s="35"/>
      <c r="Z304" s="35"/>
      <c r="AA304" s="35"/>
      <c r="AB304" s="35"/>
      <c r="AC304" s="35"/>
      <c r="AD304" s="35"/>
      <c r="AE304" s="35"/>
      <c r="AF304" s="35"/>
    </row>
    <row r="305" spans="1:32" s="53" customFormat="1" ht="12" customHeight="1" x14ac:dyDescent="0.2">
      <c r="B305" s="95"/>
      <c r="C305" s="95"/>
      <c r="D305" s="95"/>
      <c r="E305" s="95"/>
      <c r="F305" s="95"/>
      <c r="G305" s="95"/>
      <c r="H305" s="95"/>
      <c r="I305" s="95"/>
      <c r="J305" s="95"/>
      <c r="K305" s="95"/>
      <c r="L305" s="95"/>
      <c r="M305" s="95"/>
      <c r="N305" s="95"/>
      <c r="O305" s="95"/>
      <c r="P305" s="95"/>
      <c r="Q305" s="95"/>
      <c r="S305" s="35"/>
      <c r="T305" s="35"/>
      <c r="U305" s="35"/>
      <c r="V305" s="35"/>
      <c r="W305" s="35"/>
      <c r="X305" s="35"/>
      <c r="Y305" s="35"/>
      <c r="Z305" s="35"/>
      <c r="AA305" s="35"/>
      <c r="AB305" s="35"/>
      <c r="AC305" s="35"/>
      <c r="AD305" s="35"/>
      <c r="AE305" s="35"/>
      <c r="AF305" s="35"/>
    </row>
    <row r="306" spans="1:32" ht="12" customHeight="1" x14ac:dyDescent="0.2">
      <c r="B306" s="95"/>
      <c r="C306" s="83" t="s">
        <v>204</v>
      </c>
      <c r="D306" s="48"/>
      <c r="E306" s="48"/>
      <c r="F306" s="48"/>
      <c r="G306" s="48"/>
      <c r="H306" s="48"/>
      <c r="I306" s="48"/>
      <c r="J306" s="48"/>
      <c r="K306" s="48"/>
      <c r="L306" s="48"/>
      <c r="M306" s="48"/>
      <c r="N306" s="48"/>
      <c r="O306" s="48"/>
      <c r="P306" s="48"/>
      <c r="R306" s="53"/>
    </row>
    <row r="307" spans="1:32" ht="27.75" customHeight="1" x14ac:dyDescent="0.2">
      <c r="B307" s="95"/>
      <c r="C307" s="250" t="s">
        <v>205</v>
      </c>
      <c r="D307" s="250"/>
      <c r="E307" s="250"/>
      <c r="F307" s="250"/>
      <c r="G307" s="250"/>
      <c r="H307" s="250"/>
      <c r="I307" s="250"/>
      <c r="J307" s="250"/>
      <c r="K307" s="250"/>
      <c r="L307" s="250"/>
      <c r="M307" s="250"/>
      <c r="N307" s="250"/>
      <c r="O307" s="250"/>
      <c r="P307" s="250"/>
      <c r="R307" s="53"/>
    </row>
    <row r="308" spans="1:32" ht="15" customHeight="1" x14ac:dyDescent="0.2">
      <c r="B308" s="95"/>
      <c r="C308" s="56"/>
      <c r="D308" s="56"/>
      <c r="E308" s="56"/>
      <c r="F308" s="56"/>
      <c r="G308" s="56"/>
      <c r="H308" s="56"/>
      <c r="I308" s="56"/>
      <c r="J308" s="56"/>
      <c r="K308" s="56"/>
      <c r="L308" s="56"/>
      <c r="M308" s="56"/>
      <c r="N308" s="56"/>
      <c r="O308" s="56"/>
      <c r="P308" s="56"/>
      <c r="R308" s="53"/>
      <c r="S308" s="53"/>
      <c r="T308" s="53"/>
      <c r="U308" s="53"/>
      <c r="V308" s="53"/>
      <c r="W308" s="53"/>
      <c r="X308" s="53"/>
      <c r="Y308" s="53"/>
      <c r="Z308" s="53"/>
    </row>
    <row r="309" spans="1:32" ht="12" customHeight="1" x14ac:dyDescent="0.2">
      <c r="A309" s="45"/>
      <c r="B309" s="45" t="s">
        <v>53</v>
      </c>
      <c r="C309" s="95" t="s">
        <v>54</v>
      </c>
      <c r="S309" s="53"/>
      <c r="T309" s="53"/>
      <c r="U309" s="53"/>
      <c r="V309" s="53"/>
      <c r="W309" s="53"/>
      <c r="X309" s="53"/>
      <c r="Y309" s="53"/>
      <c r="Z309" s="53"/>
    </row>
    <row r="310" spans="1:32" ht="12" customHeight="1" x14ac:dyDescent="0.2">
      <c r="A310" s="45"/>
      <c r="B310" s="45"/>
      <c r="C310" s="95"/>
      <c r="S310" s="53"/>
      <c r="T310" s="53"/>
      <c r="U310" s="53"/>
      <c r="V310" s="53"/>
      <c r="W310" s="53"/>
      <c r="X310" s="53"/>
      <c r="Y310" s="53"/>
      <c r="Z310" s="53"/>
    </row>
    <row r="311" spans="1:32" ht="12" customHeight="1" x14ac:dyDescent="0.2">
      <c r="A311" s="63"/>
      <c r="B311" s="63"/>
      <c r="C311" s="45" t="s">
        <v>24</v>
      </c>
      <c r="D311" s="63"/>
      <c r="E311" s="63"/>
      <c r="F311" s="63"/>
      <c r="G311" s="63"/>
      <c r="H311" s="63"/>
      <c r="I311" s="63"/>
      <c r="J311" s="63"/>
      <c r="K311" s="63"/>
      <c r="L311" s="63"/>
      <c r="M311" s="63"/>
      <c r="N311" s="63"/>
      <c r="O311" s="63"/>
      <c r="P311" s="63"/>
      <c r="AC311" s="53"/>
      <c r="AD311" s="53"/>
      <c r="AE311" s="53"/>
      <c r="AF311" s="53"/>
    </row>
    <row r="312" spans="1:32" ht="12" customHeight="1" x14ac:dyDescent="0.2">
      <c r="A312" s="63"/>
      <c r="B312" s="63"/>
      <c r="C312" s="45"/>
      <c r="D312" s="63"/>
      <c r="E312" s="63"/>
      <c r="F312" s="63"/>
      <c r="G312" s="63"/>
      <c r="H312" s="63"/>
      <c r="I312" s="63"/>
      <c r="J312" s="63"/>
      <c r="K312" s="63"/>
      <c r="L312" s="63"/>
      <c r="M312" s="63"/>
      <c r="N312" s="63"/>
      <c r="O312" s="63"/>
      <c r="P312" s="63"/>
      <c r="AC312" s="53"/>
      <c r="AD312" s="53"/>
      <c r="AE312" s="53"/>
      <c r="AF312" s="53"/>
    </row>
    <row r="313" spans="1:32" ht="15.75" customHeight="1" x14ac:dyDescent="0.2">
      <c r="A313" s="63"/>
      <c r="B313" s="58" t="s">
        <v>75</v>
      </c>
      <c r="C313" s="167" t="s">
        <v>466</v>
      </c>
      <c r="D313" s="168"/>
      <c r="E313" s="168"/>
      <c r="F313" s="168"/>
      <c r="G313" s="168"/>
      <c r="H313" s="168"/>
      <c r="I313" s="168"/>
      <c r="J313" s="168"/>
      <c r="K313" s="168"/>
      <c r="L313" s="168"/>
      <c r="M313" s="168"/>
      <c r="N313" s="168"/>
      <c r="O313" s="168"/>
      <c r="P313" s="168"/>
      <c r="AC313" s="53"/>
      <c r="AD313" s="53"/>
      <c r="AE313" s="53"/>
      <c r="AF313" s="53"/>
    </row>
    <row r="314" spans="1:32" ht="28.5" customHeight="1" x14ac:dyDescent="0.2">
      <c r="B314" s="109"/>
      <c r="C314" s="168"/>
      <c r="D314" s="168"/>
      <c r="E314" s="168"/>
      <c r="F314" s="168"/>
      <c r="G314" s="168"/>
      <c r="H314" s="168"/>
      <c r="I314" s="168"/>
      <c r="J314" s="168"/>
      <c r="K314" s="168"/>
      <c r="L314" s="168"/>
      <c r="M314" s="168"/>
      <c r="N314" s="168"/>
      <c r="O314" s="168"/>
      <c r="P314" s="168"/>
      <c r="AA314" s="53"/>
      <c r="AB314" s="53"/>
      <c r="AC314" s="53"/>
      <c r="AD314" s="53"/>
      <c r="AE314" s="53"/>
      <c r="AF314" s="53"/>
    </row>
    <row r="315" spans="1:32" ht="12" customHeight="1" x14ac:dyDescent="0.2">
      <c r="C315" s="110"/>
      <c r="D315" s="110"/>
      <c r="E315" s="110"/>
      <c r="F315" s="110"/>
      <c r="G315" s="110"/>
      <c r="H315" s="110"/>
      <c r="I315" s="110"/>
      <c r="J315" s="110"/>
      <c r="K315" s="110"/>
      <c r="L315" s="110"/>
      <c r="M315" s="110"/>
      <c r="N315" s="110"/>
      <c r="O315" s="110"/>
      <c r="P315" s="110"/>
      <c r="AA315" s="53"/>
      <c r="AB315" s="53"/>
      <c r="AC315" s="53"/>
      <c r="AD315" s="53"/>
      <c r="AE315" s="53"/>
      <c r="AF315" s="53"/>
    </row>
    <row r="316" spans="1:32" ht="12" customHeight="1" x14ac:dyDescent="0.2">
      <c r="E316" s="161" t="s">
        <v>175</v>
      </c>
      <c r="F316" s="162"/>
      <c r="G316" s="162"/>
      <c r="H316" s="163"/>
      <c r="I316" s="158">
        <v>2022</v>
      </c>
      <c r="J316" s="159"/>
      <c r="K316" s="160"/>
      <c r="L316" s="158">
        <v>2021</v>
      </c>
      <c r="M316" s="159"/>
      <c r="N316" s="160"/>
      <c r="AA316" s="53"/>
      <c r="AB316" s="53"/>
    </row>
    <row r="317" spans="1:32" ht="12" customHeight="1" x14ac:dyDescent="0.2">
      <c r="A317" s="73"/>
      <c r="E317" s="188" t="s">
        <v>391</v>
      </c>
      <c r="F317" s="189"/>
      <c r="G317" s="189"/>
      <c r="H317" s="190"/>
      <c r="I317" s="152">
        <v>0</v>
      </c>
      <c r="J317" s="153"/>
      <c r="K317" s="154"/>
      <c r="L317" s="152">
        <v>0</v>
      </c>
      <c r="M317" s="153"/>
      <c r="N317" s="154"/>
      <c r="AA317" s="53"/>
      <c r="AB317" s="53"/>
    </row>
    <row r="318" spans="1:32" ht="12" customHeight="1" x14ac:dyDescent="0.2">
      <c r="A318" s="73"/>
      <c r="E318" s="164" t="s">
        <v>343</v>
      </c>
      <c r="F318" s="165"/>
      <c r="G318" s="165"/>
      <c r="H318" s="166"/>
      <c r="I318" s="191">
        <v>4989412.9400000004</v>
      </c>
      <c r="J318" s="192"/>
      <c r="K318" s="193"/>
      <c r="L318" s="152">
        <v>1381505.45</v>
      </c>
      <c r="M318" s="153"/>
      <c r="N318" s="154"/>
      <c r="AA318" s="53"/>
      <c r="AB318" s="53"/>
    </row>
    <row r="319" spans="1:32" ht="12" customHeight="1" x14ac:dyDescent="0.2">
      <c r="A319" s="73"/>
      <c r="E319" s="164" t="s">
        <v>392</v>
      </c>
      <c r="F319" s="165"/>
      <c r="G319" s="165"/>
      <c r="H319" s="166"/>
      <c r="I319" s="152">
        <v>0</v>
      </c>
      <c r="J319" s="153"/>
      <c r="K319" s="154"/>
      <c r="L319" s="152">
        <v>0</v>
      </c>
      <c r="M319" s="153"/>
      <c r="N319" s="154"/>
    </row>
    <row r="320" spans="1:32" ht="12" customHeight="1" x14ac:dyDescent="0.2">
      <c r="A320" s="73"/>
      <c r="E320" s="164" t="s">
        <v>344</v>
      </c>
      <c r="F320" s="165"/>
      <c r="G320" s="165"/>
      <c r="H320" s="166"/>
      <c r="I320" s="191">
        <v>2411768.94</v>
      </c>
      <c r="J320" s="192"/>
      <c r="K320" s="193"/>
      <c r="L320" s="152">
        <v>2395440.21</v>
      </c>
      <c r="M320" s="153"/>
      <c r="N320" s="154"/>
    </row>
    <row r="321" spans="1:32" ht="12" customHeight="1" x14ac:dyDescent="0.2">
      <c r="E321" s="164" t="s">
        <v>345</v>
      </c>
      <c r="F321" s="165"/>
      <c r="G321" s="165"/>
      <c r="H321" s="166"/>
      <c r="I321" s="191">
        <v>0</v>
      </c>
      <c r="J321" s="192"/>
      <c r="K321" s="193"/>
      <c r="L321" s="152">
        <v>0</v>
      </c>
      <c r="M321" s="153"/>
      <c r="N321" s="154"/>
    </row>
    <row r="322" spans="1:32" ht="12" customHeight="1" x14ac:dyDescent="0.2">
      <c r="E322" s="164" t="s">
        <v>393</v>
      </c>
      <c r="F322" s="165"/>
      <c r="G322" s="165"/>
      <c r="H322" s="166"/>
      <c r="I322" s="152">
        <v>0</v>
      </c>
      <c r="J322" s="153"/>
      <c r="K322" s="154"/>
      <c r="L322" s="152">
        <v>0</v>
      </c>
      <c r="M322" s="153"/>
      <c r="N322" s="154"/>
    </row>
    <row r="323" spans="1:32" ht="12" customHeight="1" x14ac:dyDescent="0.2">
      <c r="E323" s="164" t="s">
        <v>394</v>
      </c>
      <c r="F323" s="165"/>
      <c r="G323" s="165"/>
      <c r="H323" s="166"/>
      <c r="I323" s="152">
        <v>-8000</v>
      </c>
      <c r="J323" s="153"/>
      <c r="K323" s="154"/>
      <c r="L323" s="152">
        <v>-8000</v>
      </c>
      <c r="M323" s="153"/>
      <c r="N323" s="154"/>
    </row>
    <row r="324" spans="1:32" ht="12" customHeight="1" x14ac:dyDescent="0.2">
      <c r="E324" s="179" t="s">
        <v>395</v>
      </c>
      <c r="F324" s="180"/>
      <c r="G324" s="180"/>
      <c r="H324" s="181"/>
      <c r="I324" s="155">
        <f>SUM(I317:K323)</f>
        <v>7393181.8800000008</v>
      </c>
      <c r="J324" s="156"/>
      <c r="K324" s="157"/>
      <c r="L324" s="155">
        <f>SUM(L317:N323)</f>
        <v>3768945.66</v>
      </c>
      <c r="M324" s="156"/>
      <c r="N324" s="157"/>
    </row>
    <row r="325" spans="1:32" ht="12" customHeight="1" x14ac:dyDescent="0.2">
      <c r="E325" s="104"/>
      <c r="F325" s="104"/>
      <c r="G325" s="104"/>
      <c r="H325" s="104"/>
      <c r="I325" s="111"/>
      <c r="J325" s="111"/>
      <c r="K325" s="111"/>
      <c r="L325" s="111"/>
      <c r="M325" s="111"/>
      <c r="N325" s="111"/>
    </row>
    <row r="326" spans="1:32" s="53" customFormat="1" ht="12" customHeight="1" x14ac:dyDescent="0.2">
      <c r="A326" s="62"/>
      <c r="B326" s="47" t="s">
        <v>74</v>
      </c>
      <c r="C326" s="167" t="s">
        <v>466</v>
      </c>
      <c r="D326" s="167"/>
      <c r="E326" s="167"/>
      <c r="F326" s="167"/>
      <c r="G326" s="167"/>
      <c r="H326" s="167"/>
      <c r="I326" s="167"/>
      <c r="J326" s="167"/>
      <c r="K326" s="167"/>
      <c r="L326" s="167"/>
      <c r="M326" s="167"/>
      <c r="N326" s="167"/>
      <c r="O326" s="167"/>
      <c r="P326" s="167"/>
      <c r="R326" s="35"/>
      <c r="S326" s="35"/>
      <c r="T326" s="35"/>
      <c r="U326" s="35"/>
      <c r="V326" s="35"/>
      <c r="W326" s="35"/>
      <c r="X326" s="35"/>
      <c r="Y326" s="35"/>
      <c r="Z326" s="35"/>
      <c r="AA326" s="35"/>
      <c r="AB326" s="35"/>
      <c r="AC326" s="35"/>
      <c r="AD326" s="35"/>
      <c r="AE326" s="35"/>
      <c r="AF326" s="35"/>
    </row>
    <row r="327" spans="1:32" s="53" customFormat="1" ht="27.75" customHeight="1" x14ac:dyDescent="0.2">
      <c r="A327" s="62"/>
      <c r="B327" s="47"/>
      <c r="C327" s="167"/>
      <c r="D327" s="167"/>
      <c r="E327" s="167"/>
      <c r="F327" s="167"/>
      <c r="G327" s="167"/>
      <c r="H327" s="167"/>
      <c r="I327" s="167"/>
      <c r="J327" s="167"/>
      <c r="K327" s="167"/>
      <c r="L327" s="167"/>
      <c r="M327" s="167"/>
      <c r="N327" s="167"/>
      <c r="O327" s="167"/>
      <c r="P327" s="167"/>
      <c r="R327" s="35"/>
      <c r="S327" s="35"/>
      <c r="T327" s="35"/>
      <c r="U327" s="35"/>
      <c r="V327" s="35"/>
      <c r="W327" s="35"/>
      <c r="X327" s="35"/>
      <c r="Y327" s="35"/>
      <c r="Z327" s="35"/>
      <c r="AA327" s="35"/>
      <c r="AB327" s="35"/>
      <c r="AC327" s="35"/>
      <c r="AD327" s="35"/>
      <c r="AE327" s="35"/>
      <c r="AF327" s="35"/>
    </row>
    <row r="328" spans="1:32" s="53" customFormat="1" x14ac:dyDescent="0.2">
      <c r="A328" s="64"/>
      <c r="B328" s="91"/>
      <c r="C328" s="112"/>
      <c r="D328" s="112"/>
      <c r="E328" s="112"/>
      <c r="F328" s="112"/>
      <c r="G328" s="112"/>
      <c r="H328" s="112"/>
      <c r="I328" s="112"/>
      <c r="J328" s="112"/>
      <c r="K328" s="112"/>
      <c r="L328" s="112"/>
      <c r="M328" s="112"/>
      <c r="N328" s="112"/>
      <c r="O328" s="112"/>
      <c r="P328" s="112"/>
      <c r="R328" s="35"/>
      <c r="S328" s="35"/>
      <c r="T328" s="35"/>
      <c r="U328" s="35"/>
      <c r="V328" s="35"/>
      <c r="W328" s="35"/>
      <c r="X328" s="35"/>
      <c r="Y328" s="35"/>
      <c r="Z328" s="35"/>
      <c r="AA328" s="35"/>
      <c r="AB328" s="35"/>
      <c r="AC328" s="35"/>
      <c r="AD328" s="35"/>
      <c r="AE328" s="35"/>
      <c r="AF328" s="35"/>
    </row>
    <row r="329" spans="1:32" s="53" customFormat="1" x14ac:dyDescent="0.2">
      <c r="A329" s="64"/>
      <c r="B329" s="91"/>
      <c r="C329" s="112"/>
      <c r="D329" s="112"/>
      <c r="E329" s="112"/>
      <c r="F329" s="112"/>
      <c r="G329" s="112"/>
      <c r="H329" s="112"/>
      <c r="I329" s="112"/>
      <c r="J329" s="112"/>
      <c r="K329" s="112"/>
      <c r="L329" s="112"/>
      <c r="M329" s="112"/>
      <c r="N329" s="112"/>
      <c r="O329" s="112"/>
      <c r="P329" s="112"/>
      <c r="R329" s="35"/>
      <c r="S329" s="35"/>
      <c r="T329" s="35"/>
      <c r="U329" s="35"/>
      <c r="V329" s="35"/>
      <c r="W329" s="35"/>
      <c r="X329" s="35"/>
      <c r="Y329" s="35"/>
      <c r="Z329" s="35"/>
      <c r="AA329" s="35"/>
      <c r="AB329" s="35"/>
      <c r="AC329" s="35"/>
      <c r="AD329" s="35"/>
      <c r="AE329" s="35"/>
      <c r="AF329" s="35"/>
    </row>
    <row r="330" spans="1:32" s="53" customFormat="1" x14ac:dyDescent="0.2">
      <c r="A330" s="64"/>
      <c r="B330" s="91"/>
      <c r="C330" s="112"/>
      <c r="D330" s="112"/>
      <c r="E330" s="112"/>
      <c r="F330" s="112"/>
      <c r="G330" s="112"/>
      <c r="H330" s="112"/>
      <c r="I330" s="112"/>
      <c r="J330" s="112"/>
      <c r="K330" s="112"/>
      <c r="L330" s="112"/>
      <c r="M330" s="112"/>
      <c r="N330" s="112"/>
      <c r="O330" s="112"/>
      <c r="P330" s="112"/>
      <c r="R330" s="35"/>
      <c r="S330" s="35"/>
      <c r="T330" s="35"/>
      <c r="U330" s="35"/>
      <c r="V330" s="35"/>
      <c r="W330" s="35"/>
      <c r="X330" s="35"/>
      <c r="Y330" s="35"/>
      <c r="Z330" s="35"/>
      <c r="AA330" s="35"/>
      <c r="AB330" s="35"/>
      <c r="AC330" s="35"/>
      <c r="AD330" s="35"/>
      <c r="AE330" s="35"/>
      <c r="AF330" s="35"/>
    </row>
    <row r="331" spans="1:32" s="53" customFormat="1" x14ac:dyDescent="0.2">
      <c r="A331" s="64"/>
      <c r="B331" s="91"/>
      <c r="C331" s="112"/>
      <c r="D331" s="112"/>
      <c r="E331" s="112"/>
      <c r="F331" s="112"/>
      <c r="G331" s="112"/>
      <c r="H331" s="112"/>
      <c r="I331" s="112"/>
      <c r="J331" s="112"/>
      <c r="K331" s="112"/>
      <c r="L331" s="112"/>
      <c r="M331" s="112"/>
      <c r="N331" s="112"/>
      <c r="O331" s="112"/>
      <c r="P331" s="112"/>
      <c r="R331" s="35"/>
      <c r="S331" s="35"/>
      <c r="T331" s="35"/>
      <c r="U331" s="35"/>
      <c r="V331" s="35"/>
      <c r="W331" s="35"/>
      <c r="X331" s="35"/>
      <c r="Y331" s="35"/>
      <c r="Z331" s="35"/>
      <c r="AA331" s="35"/>
      <c r="AB331" s="35"/>
      <c r="AC331" s="35"/>
      <c r="AD331" s="35"/>
      <c r="AE331" s="35"/>
      <c r="AF331" s="35"/>
    </row>
    <row r="332" spans="1:32" s="53" customFormat="1" x14ac:dyDescent="0.2">
      <c r="A332" s="64"/>
      <c r="B332" s="91"/>
      <c r="C332" s="112"/>
      <c r="D332" s="112"/>
      <c r="E332" s="112"/>
      <c r="F332" s="112"/>
      <c r="G332" s="112"/>
      <c r="H332" s="112"/>
      <c r="I332" s="112"/>
      <c r="J332" s="112"/>
      <c r="K332" s="112"/>
      <c r="L332" s="112"/>
      <c r="M332" s="112"/>
      <c r="N332" s="112"/>
      <c r="O332" s="112"/>
      <c r="P332" s="112"/>
      <c r="R332" s="35"/>
      <c r="S332" s="35"/>
      <c r="T332" s="35"/>
      <c r="U332" s="35"/>
      <c r="V332" s="35"/>
      <c r="W332" s="35"/>
      <c r="X332" s="35"/>
      <c r="Y332" s="35"/>
      <c r="Z332" s="35"/>
      <c r="AA332" s="35"/>
      <c r="AB332" s="35"/>
      <c r="AC332" s="35"/>
      <c r="AD332" s="35"/>
      <c r="AE332" s="35"/>
      <c r="AF332" s="35"/>
    </row>
    <row r="333" spans="1:32" ht="12" customHeight="1" x14ac:dyDescent="0.2">
      <c r="A333" s="113"/>
      <c r="B333" s="55"/>
      <c r="C333" s="55"/>
      <c r="E333" s="235" t="s">
        <v>175</v>
      </c>
      <c r="F333" s="235"/>
      <c r="G333" s="235"/>
      <c r="H333" s="235"/>
      <c r="I333" s="210">
        <v>2022</v>
      </c>
      <c r="J333" s="210"/>
      <c r="K333" s="210"/>
      <c r="L333" s="210">
        <v>2021</v>
      </c>
      <c r="M333" s="210"/>
      <c r="N333" s="210"/>
      <c r="S333" s="53"/>
      <c r="T333" s="53"/>
      <c r="U333" s="53"/>
      <c r="V333" s="53"/>
      <c r="W333" s="53"/>
      <c r="X333" s="53"/>
      <c r="Y333" s="53"/>
      <c r="Z333" s="53"/>
    </row>
    <row r="334" spans="1:32" ht="28.5" customHeight="1" x14ac:dyDescent="0.2">
      <c r="A334" s="63"/>
      <c r="B334" s="63"/>
      <c r="C334" s="63"/>
      <c r="D334" s="63"/>
      <c r="E334" s="238" t="s">
        <v>333</v>
      </c>
      <c r="F334" s="171"/>
      <c r="G334" s="171"/>
      <c r="H334" s="171"/>
      <c r="I334" s="155">
        <v>4343418.8</v>
      </c>
      <c r="J334" s="156"/>
      <c r="K334" s="157"/>
      <c r="L334" s="155">
        <v>1607106.29</v>
      </c>
      <c r="M334" s="156"/>
      <c r="N334" s="157"/>
      <c r="S334" s="53"/>
      <c r="T334" s="53"/>
      <c r="U334" s="53"/>
      <c r="V334" s="53"/>
      <c r="W334" s="53"/>
      <c r="X334" s="53"/>
      <c r="Y334" s="53"/>
      <c r="Z334" s="53"/>
    </row>
    <row r="335" spans="1:32" ht="27" customHeight="1" x14ac:dyDescent="0.2">
      <c r="A335" s="63"/>
      <c r="B335" s="63"/>
      <c r="C335" s="63"/>
      <c r="D335" s="63"/>
      <c r="E335" s="239" t="s">
        <v>332</v>
      </c>
      <c r="F335" s="239"/>
      <c r="G335" s="239"/>
      <c r="H335" s="239"/>
      <c r="I335" s="240"/>
      <c r="J335" s="240"/>
      <c r="K335" s="240"/>
      <c r="L335" s="240"/>
      <c r="M335" s="240"/>
      <c r="N335" s="240"/>
    </row>
    <row r="336" spans="1:32" ht="12" customHeight="1" x14ac:dyDescent="0.2">
      <c r="A336" s="63"/>
      <c r="B336" s="63"/>
      <c r="C336" s="63"/>
      <c r="D336" s="63"/>
      <c r="E336" s="170" t="s">
        <v>25</v>
      </c>
      <c r="F336" s="170"/>
      <c r="G336" s="170"/>
      <c r="H336" s="170"/>
      <c r="I336" s="172">
        <v>-1631916.82</v>
      </c>
      <c r="J336" s="173"/>
      <c r="K336" s="174"/>
      <c r="L336" s="176">
        <v>-1631916.82</v>
      </c>
      <c r="M336" s="177"/>
      <c r="N336" s="177"/>
      <c r="AC336" s="53"/>
      <c r="AD336" s="53"/>
      <c r="AE336" s="53"/>
      <c r="AF336" s="53"/>
    </row>
    <row r="337" spans="1:32" ht="12" customHeight="1" x14ac:dyDescent="0.2">
      <c r="E337" s="170" t="s">
        <v>26</v>
      </c>
      <c r="F337" s="170"/>
      <c r="G337" s="170"/>
      <c r="H337" s="170"/>
      <c r="I337" s="234"/>
      <c r="J337" s="234"/>
      <c r="K337" s="234"/>
      <c r="L337" s="234"/>
      <c r="M337" s="234"/>
      <c r="N337" s="234"/>
      <c r="AC337" s="53"/>
      <c r="AD337" s="53"/>
      <c r="AE337" s="53"/>
      <c r="AF337" s="53"/>
    </row>
    <row r="338" spans="1:32" ht="12" customHeight="1" x14ac:dyDescent="0.2">
      <c r="A338" s="63"/>
      <c r="B338" s="63"/>
      <c r="C338" s="63"/>
      <c r="D338" s="63"/>
      <c r="E338" s="170" t="s">
        <v>27</v>
      </c>
      <c r="F338" s="170"/>
      <c r="G338" s="170"/>
      <c r="H338" s="170"/>
      <c r="I338" s="234"/>
      <c r="J338" s="234"/>
      <c r="K338" s="234"/>
      <c r="L338" s="234"/>
      <c r="M338" s="234"/>
      <c r="N338" s="234"/>
      <c r="AC338" s="53"/>
      <c r="AD338" s="53"/>
      <c r="AE338" s="53"/>
      <c r="AF338" s="53"/>
    </row>
    <row r="339" spans="1:32" ht="12" customHeight="1" x14ac:dyDescent="0.2">
      <c r="A339" s="63"/>
      <c r="B339" s="63"/>
      <c r="C339" s="63"/>
      <c r="D339" s="63"/>
      <c r="E339" s="171" t="s">
        <v>45</v>
      </c>
      <c r="F339" s="171"/>
      <c r="G339" s="171"/>
      <c r="H339" s="171"/>
      <c r="I339" s="169"/>
      <c r="J339" s="169"/>
      <c r="K339" s="169"/>
      <c r="L339" s="169"/>
      <c r="M339" s="169"/>
      <c r="N339" s="169"/>
      <c r="AA339" s="53"/>
      <c r="AB339" s="53"/>
    </row>
    <row r="340" spans="1:32" ht="12" customHeight="1" x14ac:dyDescent="0.2">
      <c r="A340" s="63"/>
      <c r="B340" s="63"/>
      <c r="C340" s="63"/>
      <c r="D340" s="63"/>
      <c r="E340" s="171"/>
      <c r="F340" s="171"/>
      <c r="G340" s="171"/>
      <c r="H340" s="171"/>
      <c r="I340" s="169"/>
      <c r="J340" s="169"/>
      <c r="K340" s="169"/>
      <c r="L340" s="169"/>
      <c r="M340" s="169"/>
      <c r="N340" s="169"/>
      <c r="AA340" s="53"/>
      <c r="AB340" s="53"/>
    </row>
    <row r="341" spans="1:32" ht="12" customHeight="1" x14ac:dyDescent="0.2">
      <c r="A341" s="63"/>
      <c r="B341" s="63"/>
      <c r="C341" s="63"/>
      <c r="D341" s="63"/>
      <c r="E341" s="170" t="s">
        <v>340</v>
      </c>
      <c r="F341" s="171"/>
      <c r="G341" s="171"/>
      <c r="H341" s="171"/>
      <c r="I341" s="169"/>
      <c r="J341" s="169"/>
      <c r="K341" s="169"/>
      <c r="L341" s="169"/>
      <c r="M341" s="169"/>
      <c r="N341" s="169"/>
      <c r="AA341" s="53"/>
      <c r="AB341" s="53"/>
    </row>
    <row r="342" spans="1:32" ht="12" customHeight="1" x14ac:dyDescent="0.2">
      <c r="A342" s="73"/>
      <c r="E342" s="171"/>
      <c r="F342" s="171"/>
      <c r="G342" s="171"/>
      <c r="H342" s="171"/>
      <c r="I342" s="169"/>
      <c r="J342" s="169"/>
      <c r="K342" s="169"/>
      <c r="L342" s="169"/>
      <c r="M342" s="169"/>
      <c r="N342" s="169"/>
    </row>
    <row r="343" spans="1:32" ht="12" customHeight="1" x14ac:dyDescent="0.2">
      <c r="E343" s="170" t="s">
        <v>28</v>
      </c>
      <c r="F343" s="170"/>
      <c r="G343" s="170"/>
      <c r="H343" s="170"/>
      <c r="I343" s="234"/>
      <c r="J343" s="234"/>
      <c r="K343" s="234"/>
      <c r="L343" s="234"/>
      <c r="M343" s="234"/>
      <c r="N343" s="234"/>
    </row>
    <row r="344" spans="1:32" ht="29.25" customHeight="1" x14ac:dyDescent="0.2">
      <c r="A344" s="73"/>
      <c r="E344" s="237" t="s">
        <v>331</v>
      </c>
      <c r="F344" s="237"/>
      <c r="G344" s="237"/>
      <c r="H344" s="237"/>
      <c r="I344" s="155">
        <v>3818405.75</v>
      </c>
      <c r="J344" s="156"/>
      <c r="K344" s="157"/>
      <c r="L344" s="155">
        <v>349818.51</v>
      </c>
      <c r="M344" s="156"/>
      <c r="N344" s="157"/>
    </row>
    <row r="345" spans="1:32" ht="12" customHeight="1" x14ac:dyDescent="0.2">
      <c r="A345" s="73"/>
      <c r="E345" s="236"/>
      <c r="F345" s="236"/>
      <c r="G345" s="236"/>
      <c r="H345" s="236"/>
      <c r="I345" s="236"/>
      <c r="J345" s="236"/>
      <c r="K345" s="236"/>
      <c r="L345" s="236"/>
      <c r="M345" s="236"/>
      <c r="N345" s="236"/>
    </row>
    <row r="346" spans="1:32" ht="12" customHeight="1" x14ac:dyDescent="0.2">
      <c r="A346" s="73"/>
      <c r="E346" s="55"/>
      <c r="F346" s="55"/>
      <c r="G346" s="55"/>
      <c r="H346" s="55"/>
      <c r="I346" s="114"/>
      <c r="J346" s="114"/>
      <c r="K346" s="114"/>
      <c r="L346" s="114"/>
      <c r="M346" s="114"/>
      <c r="N346" s="114"/>
    </row>
    <row r="347" spans="1:32" s="53" customFormat="1" ht="12" customHeight="1" x14ac:dyDescent="0.2">
      <c r="B347" s="151" t="s">
        <v>329</v>
      </c>
      <c r="C347" s="151"/>
      <c r="D347" s="151"/>
      <c r="E347" s="151"/>
      <c r="F347" s="151"/>
      <c r="G347" s="151"/>
      <c r="H347" s="151"/>
      <c r="I347" s="151"/>
      <c r="J347" s="151"/>
      <c r="K347" s="151"/>
      <c r="L347" s="151"/>
      <c r="M347" s="151"/>
      <c r="N347" s="151"/>
      <c r="O347" s="151"/>
      <c r="P347" s="151"/>
      <c r="R347" s="35"/>
      <c r="S347" s="35"/>
      <c r="T347" s="35"/>
      <c r="U347" s="35"/>
      <c r="V347" s="35"/>
      <c r="W347" s="35"/>
      <c r="X347" s="35"/>
      <c r="Y347" s="35"/>
      <c r="Z347" s="35"/>
      <c r="AA347" s="35"/>
      <c r="AB347" s="35"/>
      <c r="AC347" s="35"/>
      <c r="AD347" s="35"/>
      <c r="AE347" s="35"/>
      <c r="AF347" s="35"/>
    </row>
    <row r="348" spans="1:32" ht="12" customHeight="1" x14ac:dyDescent="0.2">
      <c r="A348" s="73"/>
      <c r="B348" s="151"/>
      <c r="C348" s="151"/>
      <c r="D348" s="151"/>
      <c r="E348" s="151"/>
      <c r="F348" s="151"/>
      <c r="G348" s="151"/>
      <c r="H348" s="151"/>
      <c r="I348" s="151"/>
      <c r="J348" s="151"/>
      <c r="K348" s="151"/>
      <c r="L348" s="151"/>
      <c r="M348" s="151"/>
      <c r="N348" s="151"/>
      <c r="O348" s="151"/>
      <c r="P348" s="151"/>
    </row>
    <row r="349" spans="1:32" s="117" customFormat="1" ht="12" customHeight="1" x14ac:dyDescent="0.2">
      <c r="A349" s="115"/>
      <c r="B349" s="151"/>
      <c r="C349" s="151"/>
      <c r="D349" s="151"/>
      <c r="E349" s="151"/>
      <c r="F349" s="151"/>
      <c r="G349" s="151"/>
      <c r="H349" s="151"/>
      <c r="I349" s="151"/>
      <c r="J349" s="151"/>
      <c r="K349" s="151"/>
      <c r="L349" s="151"/>
      <c r="M349" s="151"/>
      <c r="N349" s="151"/>
      <c r="O349" s="151"/>
      <c r="P349" s="151"/>
    </row>
    <row r="350" spans="1:32" s="117" customFormat="1" ht="12" customHeight="1" x14ac:dyDescent="0.2">
      <c r="A350" s="115"/>
      <c r="B350" s="128"/>
      <c r="C350" s="128"/>
      <c r="D350" s="128"/>
      <c r="E350" s="128"/>
      <c r="F350" s="128"/>
      <c r="G350" s="128"/>
      <c r="H350" s="128"/>
      <c r="I350" s="128"/>
      <c r="J350" s="128"/>
      <c r="K350" s="128"/>
      <c r="L350" s="128"/>
      <c r="M350" s="128"/>
      <c r="N350" s="128"/>
      <c r="O350" s="128"/>
      <c r="P350" s="128"/>
    </row>
    <row r="351" spans="1:32" ht="23.25" customHeight="1" x14ac:dyDescent="0.2">
      <c r="B351" s="45" t="s">
        <v>55</v>
      </c>
      <c r="C351" s="196" t="s">
        <v>56</v>
      </c>
      <c r="D351" s="196"/>
      <c r="E351" s="196"/>
      <c r="F351" s="196"/>
      <c r="G351" s="196"/>
      <c r="H351" s="196"/>
      <c r="I351" s="196"/>
      <c r="J351" s="196"/>
      <c r="K351" s="196"/>
      <c r="L351" s="196"/>
      <c r="M351" s="196"/>
      <c r="N351" s="196"/>
      <c r="O351" s="196"/>
      <c r="P351" s="196"/>
    </row>
    <row r="352" spans="1:32" ht="12" customHeight="1" x14ac:dyDescent="0.2">
      <c r="E352" s="118"/>
      <c r="F352" s="118"/>
      <c r="G352" s="118"/>
      <c r="H352" s="118"/>
      <c r="I352" s="118"/>
      <c r="J352" s="118"/>
      <c r="K352" s="118"/>
      <c r="L352" s="118"/>
      <c r="M352" s="118"/>
      <c r="N352" s="118"/>
      <c r="R352" s="53"/>
    </row>
    <row r="353" spans="2:32" s="70" customFormat="1" ht="12" customHeight="1" x14ac:dyDescent="0.2">
      <c r="B353" s="197" t="s">
        <v>273</v>
      </c>
      <c r="C353" s="197"/>
      <c r="D353" s="197"/>
      <c r="E353" s="197"/>
      <c r="F353" s="197"/>
      <c r="G353" s="197"/>
      <c r="H353" s="197"/>
      <c r="I353" s="197"/>
      <c r="J353" s="197"/>
      <c r="K353" s="197"/>
      <c r="L353" s="197"/>
      <c r="M353" s="197"/>
      <c r="N353" s="197"/>
      <c r="O353" s="197"/>
      <c r="P353" s="197"/>
      <c r="R353" s="35"/>
      <c r="S353" s="35"/>
      <c r="T353" s="35"/>
      <c r="U353" s="35"/>
      <c r="V353" s="35"/>
      <c r="W353" s="35"/>
      <c r="X353" s="35"/>
      <c r="Y353" s="35"/>
      <c r="Z353" s="35"/>
      <c r="AA353" s="35"/>
      <c r="AB353" s="35"/>
      <c r="AC353" s="35"/>
      <c r="AD353" s="35"/>
      <c r="AE353" s="35"/>
      <c r="AF353" s="35"/>
    </row>
    <row r="354" spans="2:32" s="70" customFormat="1" x14ac:dyDescent="0.2">
      <c r="B354" s="197"/>
      <c r="C354" s="197"/>
      <c r="D354" s="197"/>
      <c r="E354" s="197"/>
      <c r="F354" s="197"/>
      <c r="G354" s="197"/>
      <c r="H354" s="197"/>
      <c r="I354" s="197"/>
      <c r="J354" s="197"/>
      <c r="K354" s="197"/>
      <c r="L354" s="197"/>
      <c r="M354" s="197"/>
      <c r="N354" s="197"/>
      <c r="O354" s="197"/>
      <c r="P354" s="197"/>
      <c r="R354" s="35"/>
      <c r="S354" s="35"/>
      <c r="T354" s="35"/>
      <c r="U354" s="35"/>
      <c r="V354" s="35"/>
      <c r="W354" s="35"/>
      <c r="X354" s="35"/>
      <c r="Y354" s="35"/>
      <c r="Z354" s="35"/>
      <c r="AA354" s="35"/>
      <c r="AB354" s="35"/>
      <c r="AC354" s="35"/>
      <c r="AD354" s="35"/>
      <c r="AE354" s="35"/>
      <c r="AF354" s="35"/>
    </row>
    <row r="355" spans="2:32" s="70" customFormat="1" ht="8.25" customHeight="1" x14ac:dyDescent="0.2">
      <c r="B355" s="119"/>
      <c r="C355" s="119"/>
      <c r="D355" s="119"/>
      <c r="E355" s="119"/>
      <c r="F355" s="119"/>
      <c r="G355" s="119"/>
      <c r="H355" s="119"/>
      <c r="I355" s="119"/>
      <c r="J355" s="119"/>
      <c r="K355" s="119"/>
      <c r="L355" s="119"/>
      <c r="M355" s="119"/>
      <c r="N355" s="119"/>
      <c r="O355" s="119"/>
      <c r="P355" s="119"/>
      <c r="R355" s="35"/>
      <c r="S355" s="35"/>
      <c r="T355" s="35"/>
      <c r="U355" s="35"/>
      <c r="V355" s="35"/>
      <c r="W355" s="35"/>
      <c r="X355" s="35"/>
      <c r="Y355" s="35"/>
      <c r="Z355" s="35"/>
      <c r="AA355" s="35"/>
      <c r="AB355" s="35"/>
      <c r="AC355" s="35"/>
      <c r="AD355" s="35"/>
      <c r="AE355" s="35"/>
      <c r="AF355" s="35"/>
    </row>
    <row r="356" spans="2:32" s="70" customFormat="1" ht="7.5" customHeight="1" x14ac:dyDescent="0.25">
      <c r="B356" s="119"/>
      <c r="C356" s="142"/>
      <c r="D356" s="142"/>
      <c r="E356" s="119"/>
      <c r="F356" s="119"/>
      <c r="G356" s="119"/>
      <c r="H356" s="119"/>
      <c r="I356" s="119"/>
      <c r="J356" s="119"/>
      <c r="K356" s="119"/>
      <c r="L356" s="119"/>
      <c r="M356" s="119"/>
      <c r="N356" s="119"/>
      <c r="O356" s="119"/>
      <c r="P356" s="119"/>
      <c r="R356" s="35"/>
      <c r="S356" s="35"/>
      <c r="T356" s="35"/>
      <c r="U356" s="35"/>
      <c r="V356" s="35"/>
      <c r="W356" s="35"/>
      <c r="X356" s="35"/>
      <c r="Y356" s="35"/>
      <c r="Z356" s="35"/>
      <c r="AA356" s="35"/>
      <c r="AB356" s="35"/>
      <c r="AC356" s="35"/>
      <c r="AD356" s="35"/>
      <c r="AE356" s="35"/>
      <c r="AF356" s="35"/>
    </row>
    <row r="357" spans="2:32" s="70" customFormat="1" ht="22.5" customHeight="1" x14ac:dyDescent="0.2">
      <c r="B357" s="119"/>
      <c r="C357" s="200" t="s">
        <v>475</v>
      </c>
      <c r="D357" s="200"/>
      <c r="E357" s="200"/>
      <c r="F357" s="200"/>
      <c r="G357" s="200"/>
      <c r="H357" s="200"/>
      <c r="I357" s="200"/>
      <c r="J357" s="200"/>
      <c r="K357" s="200"/>
      <c r="L357" s="200"/>
      <c r="M357" s="200"/>
      <c r="N357" s="200"/>
      <c r="O357" s="200"/>
      <c r="P357" s="200"/>
      <c r="R357" s="35"/>
      <c r="S357" s="35"/>
      <c r="T357" s="35"/>
      <c r="U357" s="35"/>
      <c r="V357" s="35"/>
      <c r="W357" s="35"/>
      <c r="X357" s="35"/>
      <c r="Y357" s="35"/>
      <c r="Z357" s="35"/>
      <c r="AA357" s="35"/>
      <c r="AB357" s="35"/>
      <c r="AC357" s="35"/>
      <c r="AD357" s="35"/>
      <c r="AE357" s="35"/>
      <c r="AF357" s="35"/>
    </row>
    <row r="358" spans="2:32" s="70" customFormat="1" ht="15" customHeight="1" x14ac:dyDescent="0.25">
      <c r="B358" s="119"/>
      <c r="C358" s="142"/>
      <c r="D358" s="142"/>
      <c r="E358" s="119"/>
      <c r="F358" s="119"/>
      <c r="G358" s="119"/>
      <c r="H358" s="119"/>
      <c r="I358" s="119"/>
      <c r="J358" s="119"/>
      <c r="K358" s="119"/>
      <c r="L358" s="119"/>
      <c r="M358" s="119"/>
      <c r="N358" s="119"/>
      <c r="O358" s="119"/>
      <c r="P358" s="119"/>
      <c r="R358" s="35"/>
      <c r="S358" s="35"/>
      <c r="T358" s="35"/>
      <c r="U358" s="35"/>
      <c r="V358" s="35"/>
      <c r="W358" s="35"/>
      <c r="X358" s="35"/>
      <c r="Y358" s="35"/>
      <c r="Z358" s="35"/>
      <c r="AA358" s="35"/>
      <c r="AB358" s="35"/>
      <c r="AC358" s="35"/>
      <c r="AD358" s="35"/>
      <c r="AE358" s="35"/>
      <c r="AF358" s="35"/>
    </row>
    <row r="359" spans="2:32" s="70" customFormat="1" ht="15" customHeight="1" x14ac:dyDescent="0.2">
      <c r="B359" s="119"/>
      <c r="C359" s="233" t="s">
        <v>408</v>
      </c>
      <c r="D359" s="233"/>
      <c r="E359" s="233"/>
      <c r="F359" s="233"/>
      <c r="G359" s="233"/>
      <c r="H359" s="233"/>
      <c r="I359" s="233"/>
      <c r="J359" s="233"/>
      <c r="K359" s="233"/>
      <c r="L359" s="233"/>
      <c r="M359" s="233"/>
      <c r="N359" s="233"/>
      <c r="O359" s="233"/>
      <c r="P359" s="233"/>
      <c r="R359" s="35"/>
      <c r="S359" s="35"/>
      <c r="T359" s="35"/>
      <c r="U359" s="35"/>
      <c r="V359" s="35"/>
      <c r="W359" s="35"/>
      <c r="X359" s="35"/>
      <c r="Y359" s="35"/>
      <c r="Z359" s="35"/>
      <c r="AA359" s="35"/>
      <c r="AB359" s="35"/>
      <c r="AC359" s="35"/>
      <c r="AD359" s="35"/>
      <c r="AE359" s="35"/>
      <c r="AF359" s="35"/>
    </row>
    <row r="360" spans="2:32" s="70" customFormat="1" ht="15" customHeight="1" x14ac:dyDescent="0.2">
      <c r="B360" s="119"/>
      <c r="C360" s="201" t="s">
        <v>409</v>
      </c>
      <c r="D360" s="201"/>
      <c r="E360" s="201"/>
      <c r="F360" s="201"/>
      <c r="G360" s="201"/>
      <c r="H360" s="201"/>
      <c r="I360" s="201"/>
      <c r="J360" s="201"/>
      <c r="K360" s="201"/>
      <c r="L360" s="201"/>
      <c r="M360" s="201"/>
      <c r="N360" s="201"/>
      <c r="O360" s="201"/>
      <c r="P360" s="140">
        <v>0</v>
      </c>
      <c r="R360" s="35"/>
      <c r="S360" s="35"/>
      <c r="T360" s="35"/>
      <c r="U360" s="35"/>
      <c r="V360" s="35"/>
      <c r="W360" s="35"/>
      <c r="X360" s="35"/>
      <c r="Y360" s="35"/>
      <c r="Z360" s="35"/>
      <c r="AA360" s="35"/>
      <c r="AB360" s="35"/>
      <c r="AC360" s="35"/>
      <c r="AD360" s="35"/>
      <c r="AE360" s="35"/>
      <c r="AF360" s="35"/>
    </row>
    <row r="361" spans="2:32" s="70" customFormat="1" ht="15" customHeight="1" x14ac:dyDescent="0.2">
      <c r="B361" s="119"/>
      <c r="C361" s="201" t="s">
        <v>410</v>
      </c>
      <c r="D361" s="201"/>
      <c r="E361" s="201"/>
      <c r="F361" s="201"/>
      <c r="G361" s="201"/>
      <c r="H361" s="201"/>
      <c r="I361" s="201"/>
      <c r="J361" s="201"/>
      <c r="K361" s="201"/>
      <c r="L361" s="201"/>
      <c r="M361" s="201"/>
      <c r="N361" s="201"/>
      <c r="O361" s="201"/>
      <c r="P361" s="140">
        <v>0</v>
      </c>
      <c r="R361" s="35"/>
      <c r="S361" s="35"/>
      <c r="T361" s="35"/>
      <c r="U361" s="35"/>
      <c r="V361" s="35"/>
      <c r="W361" s="35"/>
      <c r="X361" s="35"/>
      <c r="Y361" s="35"/>
      <c r="Z361" s="35"/>
      <c r="AA361" s="35"/>
      <c r="AB361" s="35"/>
      <c r="AC361" s="35"/>
      <c r="AD361" s="35"/>
      <c r="AE361" s="35"/>
      <c r="AF361" s="35"/>
    </row>
    <row r="362" spans="2:32" s="70" customFormat="1" ht="15" customHeight="1" x14ac:dyDescent="0.2">
      <c r="B362" s="119"/>
      <c r="C362" s="201" t="s">
        <v>411</v>
      </c>
      <c r="D362" s="201"/>
      <c r="E362" s="201"/>
      <c r="F362" s="201"/>
      <c r="G362" s="201"/>
      <c r="H362" s="201"/>
      <c r="I362" s="201"/>
      <c r="J362" s="201"/>
      <c r="K362" s="201"/>
      <c r="L362" s="201"/>
      <c r="M362" s="201"/>
      <c r="N362" s="201"/>
      <c r="O362" s="201"/>
      <c r="P362" s="140">
        <v>0</v>
      </c>
      <c r="Q362" s="139"/>
      <c r="R362" s="35"/>
      <c r="S362" s="35"/>
      <c r="T362" s="35"/>
      <c r="U362" s="35"/>
      <c r="V362" s="35"/>
      <c r="W362" s="35"/>
      <c r="X362" s="35"/>
      <c r="Y362" s="35"/>
      <c r="Z362" s="35"/>
      <c r="AA362" s="35"/>
      <c r="AB362" s="35"/>
      <c r="AC362" s="35"/>
      <c r="AD362" s="35"/>
      <c r="AE362" s="35"/>
      <c r="AF362" s="35"/>
    </row>
    <row r="363" spans="2:32" s="70" customFormat="1" ht="15" customHeight="1" x14ac:dyDescent="0.2">
      <c r="B363" s="119"/>
      <c r="C363" s="201" t="s">
        <v>412</v>
      </c>
      <c r="D363" s="201"/>
      <c r="E363" s="201"/>
      <c r="F363" s="201"/>
      <c r="G363" s="201"/>
      <c r="H363" s="201"/>
      <c r="I363" s="201"/>
      <c r="J363" s="201"/>
      <c r="K363" s="201"/>
      <c r="L363" s="201"/>
      <c r="M363" s="201"/>
      <c r="N363" s="201"/>
      <c r="O363" s="201"/>
      <c r="P363" s="140">
        <v>0</v>
      </c>
      <c r="R363" s="35"/>
      <c r="S363" s="35"/>
      <c r="T363" s="35"/>
      <c r="U363" s="35"/>
      <c r="V363" s="35"/>
      <c r="W363" s="35"/>
      <c r="X363" s="35"/>
      <c r="Y363" s="35"/>
      <c r="Z363" s="35"/>
      <c r="AA363" s="35"/>
      <c r="AB363" s="35"/>
      <c r="AC363" s="35"/>
      <c r="AD363" s="35"/>
      <c r="AE363" s="35"/>
      <c r="AF363" s="35"/>
    </row>
    <row r="364" spans="2:32" s="70" customFormat="1" ht="15" customHeight="1" x14ac:dyDescent="0.2">
      <c r="B364" s="119"/>
      <c r="C364" s="201" t="s">
        <v>413</v>
      </c>
      <c r="D364" s="201"/>
      <c r="E364" s="201"/>
      <c r="F364" s="201"/>
      <c r="G364" s="201"/>
      <c r="H364" s="201"/>
      <c r="I364" s="201"/>
      <c r="J364" s="201"/>
      <c r="K364" s="201"/>
      <c r="L364" s="201"/>
      <c r="M364" s="201"/>
      <c r="N364" s="201"/>
      <c r="O364" s="201"/>
      <c r="P364" s="140">
        <v>0</v>
      </c>
      <c r="R364" s="35"/>
      <c r="S364" s="35"/>
      <c r="T364" s="35"/>
      <c r="U364" s="35"/>
      <c r="V364" s="35"/>
      <c r="W364" s="35"/>
      <c r="X364" s="35"/>
      <c r="Y364" s="35"/>
      <c r="Z364" s="35"/>
      <c r="AA364" s="35"/>
      <c r="AB364" s="35"/>
      <c r="AC364" s="35"/>
      <c r="AD364" s="35"/>
      <c r="AE364" s="35"/>
      <c r="AF364" s="35"/>
    </row>
    <row r="365" spans="2:32" s="70" customFormat="1" ht="15" customHeight="1" x14ac:dyDescent="0.2">
      <c r="B365" s="119"/>
      <c r="C365" s="201" t="s">
        <v>414</v>
      </c>
      <c r="D365" s="201"/>
      <c r="E365" s="201"/>
      <c r="F365" s="201"/>
      <c r="G365" s="201"/>
      <c r="H365" s="201"/>
      <c r="I365" s="201"/>
      <c r="J365" s="201"/>
      <c r="K365" s="201"/>
      <c r="L365" s="201"/>
      <c r="M365" s="201"/>
      <c r="N365" s="201"/>
      <c r="O365" s="201"/>
      <c r="P365" s="140">
        <v>0</v>
      </c>
      <c r="R365" s="35"/>
      <c r="S365" s="35"/>
      <c r="T365" s="35"/>
      <c r="U365" s="35"/>
      <c r="V365" s="35"/>
      <c r="W365" s="35"/>
      <c r="X365" s="35"/>
      <c r="Y365" s="35"/>
      <c r="Z365" s="35"/>
      <c r="AA365" s="35"/>
      <c r="AB365" s="35"/>
      <c r="AC365" s="35"/>
      <c r="AD365" s="35"/>
      <c r="AE365" s="35"/>
      <c r="AF365" s="35"/>
    </row>
    <row r="366" spans="2:32" s="70" customFormat="1" ht="15" customHeight="1" x14ac:dyDescent="0.2">
      <c r="B366" s="119"/>
      <c r="C366" s="141"/>
      <c r="D366" s="141"/>
      <c r="E366" s="141"/>
      <c r="F366" s="141"/>
      <c r="G366" s="141"/>
      <c r="H366" s="141"/>
      <c r="I366" s="141"/>
      <c r="J366" s="141"/>
      <c r="K366" s="141"/>
      <c r="L366" s="141"/>
      <c r="M366" s="141"/>
      <c r="N366" s="141"/>
      <c r="O366" s="141"/>
      <c r="P366" s="141"/>
      <c r="R366" s="35"/>
      <c r="S366" s="35"/>
      <c r="T366" s="35"/>
      <c r="U366" s="35"/>
      <c r="V366" s="35"/>
      <c r="W366" s="35"/>
      <c r="X366" s="35"/>
      <c r="Y366" s="35"/>
      <c r="Z366" s="35"/>
      <c r="AA366" s="35"/>
      <c r="AB366" s="35"/>
      <c r="AC366" s="35"/>
      <c r="AD366" s="35"/>
      <c r="AE366" s="35"/>
      <c r="AF366" s="35"/>
    </row>
    <row r="367" spans="2:32" s="70" customFormat="1" ht="20.25" customHeight="1" x14ac:dyDescent="0.2">
      <c r="B367" s="119"/>
      <c r="C367" s="233" t="s">
        <v>471</v>
      </c>
      <c r="D367" s="233"/>
      <c r="E367" s="233"/>
      <c r="F367" s="233"/>
      <c r="G367" s="233"/>
      <c r="H367" s="233"/>
      <c r="I367" s="233"/>
      <c r="J367" s="233"/>
      <c r="K367" s="233"/>
      <c r="L367" s="233"/>
      <c r="M367" s="233"/>
      <c r="N367" s="233"/>
      <c r="O367" s="233"/>
      <c r="P367" s="233"/>
      <c r="R367" s="35"/>
      <c r="S367" s="35"/>
      <c r="T367" s="35"/>
      <c r="U367" s="35"/>
      <c r="V367" s="35"/>
      <c r="W367" s="35"/>
      <c r="X367" s="35"/>
      <c r="Y367" s="35"/>
      <c r="Z367" s="35"/>
      <c r="AA367" s="35"/>
      <c r="AB367" s="35"/>
      <c r="AC367" s="35"/>
      <c r="AD367" s="35"/>
      <c r="AE367" s="35"/>
      <c r="AF367" s="35"/>
    </row>
    <row r="368" spans="2:32" s="70" customFormat="1" ht="15" customHeight="1" x14ac:dyDescent="0.2">
      <c r="B368" s="119"/>
      <c r="C368" s="201" t="s">
        <v>415</v>
      </c>
      <c r="D368" s="201"/>
      <c r="E368" s="201"/>
      <c r="F368" s="201"/>
      <c r="G368" s="201"/>
      <c r="H368" s="201"/>
      <c r="I368" s="201"/>
      <c r="J368" s="201"/>
      <c r="K368" s="201"/>
      <c r="L368" s="201"/>
      <c r="M368" s="201"/>
      <c r="N368" s="201"/>
      <c r="O368" s="201"/>
      <c r="P368" s="140">
        <v>0</v>
      </c>
      <c r="R368" s="35"/>
      <c r="S368" s="35"/>
      <c r="T368" s="35"/>
      <c r="U368" s="35"/>
      <c r="V368" s="35"/>
      <c r="W368" s="35"/>
      <c r="X368" s="35"/>
      <c r="Y368" s="35"/>
      <c r="Z368" s="35"/>
      <c r="AA368" s="35"/>
      <c r="AB368" s="35"/>
      <c r="AC368" s="35"/>
      <c r="AD368" s="35"/>
      <c r="AE368" s="35"/>
      <c r="AF368" s="35"/>
    </row>
    <row r="369" spans="2:32" s="70" customFormat="1" ht="14.25" customHeight="1" x14ac:dyDescent="0.2">
      <c r="B369" s="119"/>
      <c r="C369" s="201" t="s">
        <v>416</v>
      </c>
      <c r="D369" s="201"/>
      <c r="E369" s="201"/>
      <c r="F369" s="201"/>
      <c r="G369" s="201"/>
      <c r="H369" s="201"/>
      <c r="I369" s="201"/>
      <c r="J369" s="201"/>
      <c r="K369" s="201"/>
      <c r="L369" s="201"/>
      <c r="M369" s="201"/>
      <c r="N369" s="201"/>
      <c r="O369" s="201"/>
      <c r="P369" s="140">
        <v>0</v>
      </c>
      <c r="R369" s="35"/>
      <c r="S369" s="35"/>
      <c r="T369" s="35"/>
      <c r="U369" s="35"/>
      <c r="V369" s="35"/>
      <c r="W369" s="35"/>
      <c r="X369" s="35"/>
      <c r="Y369" s="35"/>
      <c r="Z369" s="35"/>
      <c r="AA369" s="35"/>
      <c r="AB369" s="35"/>
      <c r="AC369" s="35"/>
      <c r="AD369" s="35"/>
      <c r="AE369" s="35"/>
      <c r="AF369" s="35"/>
    </row>
    <row r="370" spans="2:32" s="70" customFormat="1" ht="14.25" customHeight="1" x14ac:dyDescent="0.2">
      <c r="B370" s="119"/>
      <c r="C370" s="201" t="s">
        <v>417</v>
      </c>
      <c r="D370" s="201"/>
      <c r="E370" s="201"/>
      <c r="F370" s="201"/>
      <c r="G370" s="201"/>
      <c r="H370" s="201"/>
      <c r="I370" s="201"/>
      <c r="J370" s="201"/>
      <c r="K370" s="201"/>
      <c r="L370" s="201"/>
      <c r="M370" s="201"/>
      <c r="N370" s="201"/>
      <c r="O370" s="201"/>
      <c r="P370" s="140">
        <v>0</v>
      </c>
      <c r="R370" s="35"/>
      <c r="S370" s="35"/>
      <c r="T370" s="35"/>
      <c r="U370" s="35"/>
      <c r="V370" s="35"/>
      <c r="W370" s="35"/>
      <c r="X370" s="35"/>
      <c r="Y370" s="35"/>
      <c r="Z370" s="35"/>
      <c r="AA370" s="35"/>
      <c r="AB370" s="35"/>
      <c r="AC370" s="35"/>
      <c r="AD370" s="35"/>
      <c r="AE370" s="35"/>
      <c r="AF370" s="35"/>
    </row>
    <row r="371" spans="2:32" s="70" customFormat="1" ht="15" x14ac:dyDescent="0.25">
      <c r="B371" s="119"/>
      <c r="C371" s="142"/>
      <c r="D371" s="142"/>
      <c r="E371" s="119"/>
      <c r="F371" s="119"/>
      <c r="G371" s="119"/>
      <c r="H371" s="119"/>
      <c r="I371" s="119"/>
      <c r="J371" s="119"/>
      <c r="K371" s="119"/>
      <c r="L371" s="119"/>
      <c r="M371" s="119"/>
      <c r="N371" s="119"/>
      <c r="O371" s="119"/>
      <c r="P371" s="119"/>
      <c r="R371" s="35"/>
      <c r="S371" s="35"/>
      <c r="T371" s="35"/>
      <c r="U371" s="35"/>
      <c r="V371" s="35"/>
      <c r="W371" s="35"/>
      <c r="X371" s="35"/>
      <c r="Y371" s="35"/>
      <c r="Z371" s="35"/>
      <c r="AA371" s="35"/>
      <c r="AB371" s="35"/>
      <c r="AC371" s="35"/>
      <c r="AD371" s="35"/>
      <c r="AE371" s="35"/>
      <c r="AF371" s="35"/>
    </row>
    <row r="372" spans="2:32" s="146" customFormat="1" ht="23.25" customHeight="1" x14ac:dyDescent="0.2">
      <c r="B372" s="145"/>
      <c r="C372" s="200" t="s">
        <v>476</v>
      </c>
      <c r="D372" s="200"/>
      <c r="E372" s="200"/>
      <c r="F372" s="200"/>
      <c r="G372" s="200"/>
      <c r="H372" s="200"/>
      <c r="I372" s="200"/>
      <c r="J372" s="200"/>
      <c r="K372" s="200"/>
      <c r="L372" s="200"/>
      <c r="M372" s="200"/>
      <c r="N372" s="200"/>
      <c r="O372" s="200"/>
      <c r="P372" s="200"/>
      <c r="R372" s="147"/>
      <c r="S372" s="147"/>
      <c r="T372" s="147"/>
      <c r="U372" s="147"/>
      <c r="V372" s="147"/>
      <c r="W372" s="147"/>
      <c r="X372" s="147"/>
      <c r="Y372" s="147"/>
      <c r="Z372" s="147"/>
      <c r="AA372" s="147"/>
      <c r="AB372" s="147"/>
      <c r="AC372" s="147"/>
      <c r="AD372" s="147"/>
      <c r="AE372" s="147"/>
      <c r="AF372" s="147"/>
    </row>
    <row r="373" spans="2:32" s="70" customFormat="1" x14ac:dyDescent="0.2">
      <c r="B373" s="119"/>
      <c r="C373" s="119"/>
      <c r="D373" s="119"/>
      <c r="E373" s="119"/>
      <c r="F373" s="119"/>
      <c r="G373" s="119"/>
      <c r="H373" s="119"/>
      <c r="I373" s="119"/>
      <c r="J373" s="119"/>
      <c r="K373" s="119"/>
      <c r="L373" s="119"/>
      <c r="M373" s="119"/>
      <c r="N373" s="119"/>
      <c r="O373" s="119"/>
      <c r="P373" s="119"/>
      <c r="R373" s="35"/>
      <c r="S373" s="35"/>
      <c r="T373" s="35"/>
      <c r="U373" s="35"/>
      <c r="V373" s="35"/>
      <c r="W373" s="35"/>
      <c r="X373" s="35"/>
      <c r="Y373" s="35"/>
      <c r="Z373" s="35"/>
      <c r="AA373" s="35"/>
      <c r="AB373" s="35"/>
      <c r="AC373" s="35"/>
      <c r="AD373" s="35"/>
      <c r="AE373" s="35"/>
      <c r="AF373" s="35"/>
    </row>
    <row r="374" spans="2:32" s="70" customFormat="1" x14ac:dyDescent="0.2">
      <c r="B374" s="119"/>
      <c r="C374" s="119"/>
      <c r="D374" s="119"/>
      <c r="E374" s="119"/>
      <c r="F374" s="119"/>
      <c r="G374" s="119"/>
      <c r="H374" s="119"/>
      <c r="I374" s="119"/>
      <c r="J374" s="119"/>
      <c r="K374" s="119"/>
      <c r="L374" s="119"/>
      <c r="M374" s="119"/>
      <c r="N374" s="119"/>
      <c r="O374" s="119"/>
      <c r="P374" s="119"/>
      <c r="R374" s="35"/>
      <c r="S374" s="35"/>
      <c r="T374" s="35"/>
      <c r="U374" s="35"/>
      <c r="V374" s="35"/>
      <c r="W374" s="35"/>
      <c r="X374" s="35"/>
      <c r="Y374" s="35"/>
      <c r="Z374" s="35"/>
      <c r="AA374" s="35"/>
      <c r="AB374" s="35"/>
      <c r="AC374" s="35"/>
      <c r="AD374" s="35"/>
      <c r="AE374" s="35"/>
      <c r="AF374" s="35"/>
    </row>
    <row r="375" spans="2:32" s="70" customFormat="1" ht="25.5" customHeight="1" x14ac:dyDescent="0.2">
      <c r="B375" s="119"/>
      <c r="C375" s="200" t="s">
        <v>477</v>
      </c>
      <c r="D375" s="200"/>
      <c r="E375" s="200"/>
      <c r="F375" s="200"/>
      <c r="G375" s="200"/>
      <c r="H375" s="200"/>
      <c r="I375" s="200"/>
      <c r="J375" s="200"/>
      <c r="K375" s="200"/>
      <c r="L375" s="200"/>
      <c r="M375" s="200"/>
      <c r="N375" s="200"/>
      <c r="O375" s="200"/>
      <c r="P375" s="200"/>
      <c r="R375" s="35"/>
      <c r="S375" s="35"/>
      <c r="T375" s="35"/>
      <c r="U375" s="35"/>
      <c r="V375" s="35"/>
      <c r="W375" s="35"/>
      <c r="X375" s="35"/>
      <c r="Y375" s="35"/>
      <c r="Z375" s="35"/>
      <c r="AA375" s="35"/>
      <c r="AB375" s="35"/>
      <c r="AC375" s="35"/>
      <c r="AD375" s="35"/>
      <c r="AE375" s="35"/>
      <c r="AF375" s="35"/>
    </row>
    <row r="376" spans="2:32" s="70" customFormat="1" ht="15" x14ac:dyDescent="0.25">
      <c r="B376" s="119"/>
      <c r="C376" s="142"/>
      <c r="D376" s="142"/>
      <c r="E376" s="119"/>
      <c r="F376" s="119"/>
      <c r="G376" s="119"/>
      <c r="H376" s="119"/>
      <c r="I376" s="119"/>
      <c r="J376" s="119"/>
      <c r="K376" s="119"/>
      <c r="L376" s="119"/>
      <c r="M376" s="119"/>
      <c r="N376" s="119"/>
      <c r="O376" s="119"/>
      <c r="P376" s="119"/>
      <c r="R376" s="35"/>
      <c r="S376" s="35"/>
      <c r="T376" s="35"/>
      <c r="U376" s="35"/>
      <c r="V376" s="35"/>
      <c r="W376" s="35"/>
      <c r="X376" s="35"/>
      <c r="Y376" s="35"/>
      <c r="Z376" s="35"/>
      <c r="AA376" s="35"/>
      <c r="AB376" s="35"/>
      <c r="AC376" s="35"/>
      <c r="AD376" s="35"/>
      <c r="AE376" s="35"/>
      <c r="AF376" s="35"/>
    </row>
    <row r="377" spans="2:32" s="70" customFormat="1" ht="21" customHeight="1" x14ac:dyDescent="0.2">
      <c r="B377" s="119"/>
      <c r="C377" s="253" t="s">
        <v>478</v>
      </c>
      <c r="D377" s="253"/>
      <c r="E377" s="253"/>
      <c r="F377" s="253"/>
      <c r="G377" s="253"/>
      <c r="H377" s="253"/>
      <c r="I377" s="253"/>
      <c r="J377" s="253"/>
      <c r="K377" s="253"/>
      <c r="L377" s="253"/>
      <c r="M377" s="253"/>
      <c r="N377" s="253"/>
      <c r="O377" s="253"/>
      <c r="P377" s="253"/>
      <c r="R377" s="35"/>
      <c r="S377" s="35"/>
      <c r="T377" s="35"/>
      <c r="U377" s="35"/>
      <c r="V377" s="35"/>
      <c r="W377" s="35"/>
      <c r="X377" s="35"/>
      <c r="Y377" s="35"/>
      <c r="Z377" s="35"/>
      <c r="AA377" s="35"/>
      <c r="AB377" s="35"/>
      <c r="AC377" s="35"/>
      <c r="AD377" s="35"/>
      <c r="AE377" s="35"/>
      <c r="AF377" s="35"/>
    </row>
    <row r="378" spans="2:32" s="70" customFormat="1" x14ac:dyDescent="0.2">
      <c r="B378" s="119"/>
      <c r="C378" s="201" t="s">
        <v>418</v>
      </c>
      <c r="D378" s="201"/>
      <c r="E378" s="201"/>
      <c r="F378" s="201"/>
      <c r="G378" s="201"/>
      <c r="H378" s="201"/>
      <c r="I378" s="201"/>
      <c r="J378" s="201"/>
      <c r="K378" s="201"/>
      <c r="L378" s="201"/>
      <c r="M378" s="201"/>
      <c r="N378" s="201"/>
      <c r="O378" s="201"/>
      <c r="P378" s="140">
        <v>0</v>
      </c>
      <c r="R378" s="35"/>
      <c r="S378" s="35"/>
      <c r="T378" s="35"/>
      <c r="U378" s="35"/>
      <c r="V378" s="35"/>
      <c r="W378" s="35"/>
      <c r="X378" s="35"/>
      <c r="Y378" s="35"/>
      <c r="Z378" s="35"/>
      <c r="AA378" s="35"/>
      <c r="AB378" s="35"/>
      <c r="AC378" s="35"/>
      <c r="AD378" s="35"/>
      <c r="AE378" s="35"/>
      <c r="AF378" s="35"/>
    </row>
    <row r="379" spans="2:32" s="70" customFormat="1" x14ac:dyDescent="0.2">
      <c r="B379" s="119"/>
      <c r="C379" s="201" t="s">
        <v>469</v>
      </c>
      <c r="D379" s="201"/>
      <c r="E379" s="201"/>
      <c r="F379" s="201"/>
      <c r="G379" s="201"/>
      <c r="H379" s="201"/>
      <c r="I379" s="201"/>
      <c r="J379" s="201"/>
      <c r="K379" s="201"/>
      <c r="L379" s="201"/>
      <c r="M379" s="201"/>
      <c r="N379" s="201"/>
      <c r="O379" s="201"/>
      <c r="P379" s="140">
        <v>0</v>
      </c>
      <c r="R379" s="35"/>
      <c r="S379" s="35"/>
      <c r="T379" s="35"/>
      <c r="U379" s="35"/>
      <c r="V379" s="35"/>
      <c r="W379" s="35"/>
      <c r="X379" s="35"/>
      <c r="Y379" s="35"/>
      <c r="Z379" s="35"/>
      <c r="AA379" s="35"/>
      <c r="AB379" s="35"/>
      <c r="AC379" s="35"/>
      <c r="AD379" s="35"/>
      <c r="AE379" s="35"/>
      <c r="AF379" s="35"/>
    </row>
    <row r="380" spans="2:32" s="70" customFormat="1" x14ac:dyDescent="0.2">
      <c r="B380" s="119"/>
      <c r="C380" s="201" t="s">
        <v>419</v>
      </c>
      <c r="D380" s="201"/>
      <c r="E380" s="201"/>
      <c r="F380" s="201"/>
      <c r="G380" s="201"/>
      <c r="H380" s="201"/>
      <c r="I380" s="201"/>
      <c r="J380" s="201"/>
      <c r="K380" s="201"/>
      <c r="L380" s="201"/>
      <c r="M380" s="201"/>
      <c r="N380" s="201"/>
      <c r="O380" s="201"/>
      <c r="P380" s="140">
        <v>46568.81</v>
      </c>
      <c r="R380" s="35"/>
      <c r="S380" s="35"/>
      <c r="T380" s="35"/>
      <c r="U380" s="35"/>
      <c r="V380" s="35"/>
      <c r="W380" s="35"/>
      <c r="X380" s="35"/>
      <c r="Y380" s="35"/>
      <c r="Z380" s="35"/>
      <c r="AA380" s="35"/>
      <c r="AB380" s="35"/>
      <c r="AC380" s="35"/>
      <c r="AD380" s="35"/>
      <c r="AE380" s="35"/>
      <c r="AF380" s="35"/>
    </row>
    <row r="381" spans="2:32" s="70" customFormat="1" x14ac:dyDescent="0.2">
      <c r="B381" s="119"/>
      <c r="C381" s="201" t="s">
        <v>420</v>
      </c>
      <c r="D381" s="201"/>
      <c r="E381" s="201"/>
      <c r="F381" s="201"/>
      <c r="G381" s="201"/>
      <c r="H381" s="201"/>
      <c r="I381" s="201"/>
      <c r="J381" s="201"/>
      <c r="K381" s="201"/>
      <c r="L381" s="201"/>
      <c r="M381" s="201"/>
      <c r="N381" s="201"/>
      <c r="O381" s="201"/>
      <c r="P381" s="140">
        <v>0</v>
      </c>
      <c r="R381" s="35"/>
      <c r="S381" s="35"/>
      <c r="T381" s="35"/>
      <c r="U381" s="35"/>
      <c r="V381" s="35"/>
      <c r="W381" s="35"/>
      <c r="X381" s="35"/>
      <c r="Y381" s="35"/>
      <c r="Z381" s="35"/>
      <c r="AA381" s="35"/>
      <c r="AB381" s="35"/>
      <c r="AC381" s="35"/>
      <c r="AD381" s="35"/>
      <c r="AE381" s="35"/>
      <c r="AF381" s="35"/>
    </row>
    <row r="382" spans="2:32" s="70" customFormat="1" x14ac:dyDescent="0.2">
      <c r="B382" s="119"/>
      <c r="C382" s="201" t="s">
        <v>421</v>
      </c>
      <c r="D382" s="201"/>
      <c r="E382" s="201"/>
      <c r="F382" s="201"/>
      <c r="G382" s="201"/>
      <c r="H382" s="201"/>
      <c r="I382" s="201"/>
      <c r="J382" s="201"/>
      <c r="K382" s="201"/>
      <c r="L382" s="201"/>
      <c r="M382" s="201"/>
      <c r="N382" s="201"/>
      <c r="O382" s="201"/>
      <c r="P382" s="140">
        <v>0</v>
      </c>
      <c r="R382" s="35"/>
      <c r="S382" s="35"/>
      <c r="T382" s="35"/>
      <c r="U382" s="35"/>
      <c r="V382" s="35"/>
      <c r="W382" s="35"/>
      <c r="X382" s="35"/>
      <c r="Y382" s="35"/>
      <c r="Z382" s="35"/>
      <c r="AA382" s="35"/>
      <c r="AB382" s="35"/>
      <c r="AC382" s="35"/>
      <c r="AD382" s="35"/>
      <c r="AE382" s="35"/>
      <c r="AF382" s="35"/>
    </row>
    <row r="383" spans="2:32" s="70" customFormat="1" x14ac:dyDescent="0.2">
      <c r="B383" s="119"/>
      <c r="C383" s="201" t="s">
        <v>422</v>
      </c>
      <c r="D383" s="201"/>
      <c r="E383" s="201"/>
      <c r="F383" s="201"/>
      <c r="G383" s="201"/>
      <c r="H383" s="201"/>
      <c r="I383" s="201"/>
      <c r="J383" s="201"/>
      <c r="K383" s="201"/>
      <c r="L383" s="201"/>
      <c r="M383" s="201"/>
      <c r="N383" s="201"/>
      <c r="O383" s="201"/>
      <c r="P383" s="140">
        <v>0</v>
      </c>
      <c r="R383" s="35"/>
      <c r="S383" s="35"/>
      <c r="T383" s="35"/>
      <c r="U383" s="35"/>
      <c r="V383" s="35"/>
      <c r="W383" s="35"/>
      <c r="X383" s="35"/>
      <c r="Y383" s="35"/>
      <c r="Z383" s="35"/>
      <c r="AA383" s="35"/>
      <c r="AB383" s="35"/>
      <c r="AC383" s="35"/>
      <c r="AD383" s="35"/>
      <c r="AE383" s="35"/>
      <c r="AF383" s="35"/>
    </row>
    <row r="384" spans="2:32" s="70" customFormat="1" x14ac:dyDescent="0.2">
      <c r="B384" s="119"/>
      <c r="C384" s="201" t="s">
        <v>423</v>
      </c>
      <c r="D384" s="201"/>
      <c r="E384" s="201"/>
      <c r="F384" s="201"/>
      <c r="G384" s="201"/>
      <c r="H384" s="201"/>
      <c r="I384" s="201"/>
      <c r="J384" s="201"/>
      <c r="K384" s="201"/>
      <c r="L384" s="201"/>
      <c r="M384" s="201"/>
      <c r="N384" s="201"/>
      <c r="O384" s="201"/>
      <c r="P384" s="140">
        <v>0</v>
      </c>
      <c r="R384" s="35"/>
      <c r="S384" s="35"/>
      <c r="T384" s="35"/>
      <c r="U384" s="35"/>
      <c r="V384" s="35"/>
      <c r="W384" s="35"/>
      <c r="X384" s="35"/>
      <c r="Y384" s="35"/>
      <c r="Z384" s="35"/>
      <c r="AA384" s="35"/>
      <c r="AB384" s="35"/>
      <c r="AC384" s="35"/>
      <c r="AD384" s="35"/>
      <c r="AE384" s="35"/>
      <c r="AF384" s="35"/>
    </row>
    <row r="385" spans="2:32" s="70" customFormat="1" x14ac:dyDescent="0.2">
      <c r="B385" s="119"/>
      <c r="C385" s="201" t="s">
        <v>424</v>
      </c>
      <c r="D385" s="201"/>
      <c r="E385" s="201"/>
      <c r="F385" s="201"/>
      <c r="G385" s="201"/>
      <c r="H385" s="201"/>
      <c r="I385" s="201"/>
      <c r="J385" s="201"/>
      <c r="K385" s="201"/>
      <c r="L385" s="201"/>
      <c r="M385" s="201"/>
      <c r="N385" s="201"/>
      <c r="O385" s="201"/>
      <c r="P385" s="140">
        <v>0</v>
      </c>
      <c r="R385" s="35"/>
      <c r="S385" s="35"/>
      <c r="T385" s="35"/>
      <c r="U385" s="35"/>
      <c r="V385" s="35"/>
      <c r="W385" s="35"/>
      <c r="X385" s="35"/>
      <c r="Y385" s="35"/>
      <c r="Z385" s="35"/>
      <c r="AA385" s="35"/>
      <c r="AB385" s="35"/>
      <c r="AC385" s="35"/>
      <c r="AD385" s="35"/>
      <c r="AE385" s="35"/>
      <c r="AF385" s="35"/>
    </row>
    <row r="386" spans="2:32" s="70" customFormat="1" x14ac:dyDescent="0.2">
      <c r="B386" s="119"/>
      <c r="C386" s="201" t="s">
        <v>425</v>
      </c>
      <c r="D386" s="201"/>
      <c r="E386" s="201"/>
      <c r="F386" s="201"/>
      <c r="G386" s="201"/>
      <c r="H386" s="201"/>
      <c r="I386" s="201"/>
      <c r="J386" s="201"/>
      <c r="K386" s="201"/>
      <c r="L386" s="201"/>
      <c r="M386" s="201"/>
      <c r="N386" s="201"/>
      <c r="O386" s="201"/>
      <c r="P386" s="140">
        <v>0</v>
      </c>
      <c r="R386" s="35"/>
      <c r="S386" s="35"/>
      <c r="T386" s="35"/>
      <c r="U386" s="35"/>
      <c r="V386" s="35"/>
      <c r="W386" s="35"/>
      <c r="X386" s="35"/>
      <c r="Y386" s="35"/>
      <c r="Z386" s="35"/>
      <c r="AA386" s="35"/>
      <c r="AB386" s="35"/>
      <c r="AC386" s="35"/>
      <c r="AD386" s="35"/>
      <c r="AE386" s="35"/>
      <c r="AF386" s="35"/>
    </row>
    <row r="387" spans="2:32" s="70" customFormat="1" x14ac:dyDescent="0.2">
      <c r="B387" s="119"/>
      <c r="C387" s="201" t="s">
        <v>426</v>
      </c>
      <c r="D387" s="201"/>
      <c r="E387" s="201"/>
      <c r="F387" s="201"/>
      <c r="G387" s="201"/>
      <c r="H387" s="201"/>
      <c r="I387" s="201"/>
      <c r="J387" s="201"/>
      <c r="K387" s="201"/>
      <c r="L387" s="201"/>
      <c r="M387" s="201"/>
      <c r="N387" s="201"/>
      <c r="O387" s="201"/>
      <c r="P387" s="140">
        <v>0</v>
      </c>
      <c r="R387" s="35"/>
      <c r="S387" s="35"/>
      <c r="T387" s="35"/>
      <c r="U387" s="35"/>
      <c r="V387" s="35"/>
      <c r="W387" s="35"/>
      <c r="X387" s="35"/>
      <c r="Y387" s="35"/>
      <c r="Z387" s="35"/>
      <c r="AA387" s="35"/>
      <c r="AB387" s="35"/>
      <c r="AC387" s="35"/>
      <c r="AD387" s="35"/>
      <c r="AE387" s="35"/>
      <c r="AF387" s="35"/>
    </row>
    <row r="388" spans="2:32" s="70" customFormat="1" x14ac:dyDescent="0.2">
      <c r="B388" s="119"/>
      <c r="C388" s="201" t="s">
        <v>427</v>
      </c>
      <c r="D388" s="201"/>
      <c r="E388" s="201"/>
      <c r="F388" s="201"/>
      <c r="G388" s="201"/>
      <c r="H388" s="201"/>
      <c r="I388" s="201"/>
      <c r="J388" s="201"/>
      <c r="K388" s="201"/>
      <c r="L388" s="201"/>
      <c r="M388" s="201"/>
      <c r="N388" s="201"/>
      <c r="O388" s="201"/>
      <c r="P388" s="140">
        <v>147600.72</v>
      </c>
      <c r="R388" s="35"/>
      <c r="S388" s="35"/>
      <c r="T388" s="35"/>
      <c r="U388" s="35"/>
      <c r="V388" s="35"/>
      <c r="W388" s="35"/>
      <c r="X388" s="35"/>
      <c r="Y388" s="35"/>
      <c r="Z388" s="35"/>
      <c r="AA388" s="35"/>
      <c r="AB388" s="35"/>
      <c r="AC388" s="35"/>
      <c r="AD388" s="35"/>
      <c r="AE388" s="35"/>
      <c r="AF388" s="35"/>
    </row>
    <row r="389" spans="2:32" s="70" customFormat="1" x14ac:dyDescent="0.2">
      <c r="B389" s="119"/>
      <c r="C389" s="201" t="s">
        <v>428</v>
      </c>
      <c r="D389" s="201"/>
      <c r="E389" s="201"/>
      <c r="F389" s="201"/>
      <c r="G389" s="201"/>
      <c r="H389" s="201"/>
      <c r="I389" s="201"/>
      <c r="J389" s="201"/>
      <c r="K389" s="201"/>
      <c r="L389" s="201"/>
      <c r="M389" s="201"/>
      <c r="N389" s="201"/>
      <c r="O389" s="201"/>
      <c r="P389" s="140">
        <v>0</v>
      </c>
      <c r="R389" s="35"/>
      <c r="S389" s="35"/>
      <c r="T389" s="35"/>
      <c r="U389" s="35"/>
      <c r="V389" s="35"/>
      <c r="W389" s="35"/>
      <c r="X389" s="35"/>
      <c r="Y389" s="35"/>
      <c r="Z389" s="35"/>
      <c r="AA389" s="35"/>
      <c r="AB389" s="35"/>
      <c r="AC389" s="35"/>
      <c r="AD389" s="35"/>
      <c r="AE389" s="35"/>
      <c r="AF389" s="35"/>
    </row>
    <row r="390" spans="2:32" s="70" customFormat="1" x14ac:dyDescent="0.2">
      <c r="B390" s="119"/>
      <c r="C390" s="201" t="s">
        <v>429</v>
      </c>
      <c r="D390" s="201"/>
      <c r="E390" s="201"/>
      <c r="F390" s="201"/>
      <c r="G390" s="201"/>
      <c r="H390" s="201"/>
      <c r="I390" s="201"/>
      <c r="J390" s="201"/>
      <c r="K390" s="201"/>
      <c r="L390" s="201"/>
      <c r="M390" s="201"/>
      <c r="N390" s="201"/>
      <c r="O390" s="201"/>
      <c r="P390" s="140">
        <v>0</v>
      </c>
      <c r="R390" s="35"/>
      <c r="S390" s="35"/>
      <c r="T390" s="35"/>
      <c r="U390" s="35"/>
      <c r="V390" s="35"/>
      <c r="W390" s="35"/>
      <c r="X390" s="35"/>
      <c r="Y390" s="35"/>
      <c r="Z390" s="35"/>
      <c r="AA390" s="35"/>
      <c r="AB390" s="35"/>
      <c r="AC390" s="35"/>
      <c r="AD390" s="35"/>
      <c r="AE390" s="35"/>
      <c r="AF390" s="35"/>
    </row>
    <row r="391" spans="2:32" s="70" customFormat="1" x14ac:dyDescent="0.2">
      <c r="B391" s="119"/>
      <c r="C391" s="201" t="s">
        <v>430</v>
      </c>
      <c r="D391" s="201"/>
      <c r="E391" s="201"/>
      <c r="F391" s="201"/>
      <c r="G391" s="201"/>
      <c r="H391" s="201"/>
      <c r="I391" s="201"/>
      <c r="J391" s="201"/>
      <c r="K391" s="201"/>
      <c r="L391" s="201"/>
      <c r="M391" s="201"/>
      <c r="N391" s="201"/>
      <c r="O391" s="201"/>
      <c r="P391" s="140">
        <v>0</v>
      </c>
      <c r="R391" s="35"/>
      <c r="S391" s="35"/>
      <c r="T391" s="35"/>
      <c r="U391" s="35"/>
      <c r="V391" s="35"/>
      <c r="W391" s="35"/>
      <c r="X391" s="35"/>
      <c r="Y391" s="35"/>
      <c r="Z391" s="35"/>
      <c r="AA391" s="35"/>
      <c r="AB391" s="35"/>
      <c r="AC391" s="35"/>
      <c r="AD391" s="35"/>
      <c r="AE391" s="35"/>
      <c r="AF391" s="35"/>
    </row>
    <row r="392" spans="2:32" s="70" customFormat="1" x14ac:dyDescent="0.2">
      <c r="B392" s="119"/>
      <c r="C392" s="201" t="s">
        <v>431</v>
      </c>
      <c r="D392" s="201"/>
      <c r="E392" s="201"/>
      <c r="F392" s="201"/>
      <c r="G392" s="201"/>
      <c r="H392" s="201"/>
      <c r="I392" s="201"/>
      <c r="J392" s="201"/>
      <c r="K392" s="201"/>
      <c r="L392" s="201"/>
      <c r="M392" s="201"/>
      <c r="N392" s="201"/>
      <c r="O392" s="201"/>
      <c r="P392" s="140">
        <v>0</v>
      </c>
      <c r="R392" s="35"/>
      <c r="S392" s="35"/>
      <c r="T392" s="35"/>
      <c r="U392" s="35"/>
      <c r="V392" s="35"/>
      <c r="W392" s="35"/>
      <c r="X392" s="35"/>
      <c r="Y392" s="35"/>
      <c r="Z392" s="35"/>
      <c r="AA392" s="35"/>
      <c r="AB392" s="35"/>
      <c r="AC392" s="35"/>
      <c r="AD392" s="35"/>
      <c r="AE392" s="35"/>
      <c r="AF392" s="35"/>
    </row>
    <row r="393" spans="2:32" s="70" customFormat="1" x14ac:dyDescent="0.2">
      <c r="B393" s="119"/>
      <c r="C393" s="201" t="s">
        <v>432</v>
      </c>
      <c r="D393" s="201"/>
      <c r="E393" s="201"/>
      <c r="F393" s="201"/>
      <c r="G393" s="201"/>
      <c r="H393" s="201"/>
      <c r="I393" s="201"/>
      <c r="J393" s="201"/>
      <c r="K393" s="201"/>
      <c r="L393" s="201"/>
      <c r="M393" s="201"/>
      <c r="N393" s="201"/>
      <c r="O393" s="201"/>
      <c r="P393" s="140">
        <v>0</v>
      </c>
      <c r="R393" s="35"/>
      <c r="S393" s="35"/>
      <c r="T393" s="35"/>
      <c r="U393" s="35"/>
      <c r="V393" s="35"/>
      <c r="W393" s="35"/>
      <c r="X393" s="35"/>
      <c r="Y393" s="35"/>
      <c r="Z393" s="35"/>
      <c r="AA393" s="35"/>
      <c r="AB393" s="35"/>
      <c r="AC393" s="35"/>
      <c r="AD393" s="35"/>
      <c r="AE393" s="35"/>
      <c r="AF393" s="35"/>
    </row>
    <row r="394" spans="2:32" s="70" customFormat="1" x14ac:dyDescent="0.2">
      <c r="B394" s="119"/>
      <c r="C394" s="201" t="s">
        <v>433</v>
      </c>
      <c r="D394" s="201"/>
      <c r="E394" s="201"/>
      <c r="F394" s="201"/>
      <c r="G394" s="201"/>
      <c r="H394" s="201"/>
      <c r="I394" s="201"/>
      <c r="J394" s="201"/>
      <c r="K394" s="201"/>
      <c r="L394" s="201"/>
      <c r="M394" s="201"/>
      <c r="N394" s="201"/>
      <c r="O394" s="201"/>
      <c r="P394" s="140">
        <v>0</v>
      </c>
      <c r="R394" s="35"/>
      <c r="S394" s="35"/>
      <c r="T394" s="35"/>
      <c r="U394" s="35"/>
      <c r="V394" s="35"/>
      <c r="W394" s="35"/>
      <c r="X394" s="35"/>
      <c r="Y394" s="35"/>
      <c r="Z394" s="35"/>
      <c r="AA394" s="35"/>
      <c r="AB394" s="35"/>
      <c r="AC394" s="35"/>
      <c r="AD394" s="35"/>
      <c r="AE394" s="35"/>
      <c r="AF394" s="35"/>
    </row>
    <row r="395" spans="2:32" s="70" customFormat="1" x14ac:dyDescent="0.2">
      <c r="B395" s="119"/>
      <c r="C395" s="201" t="s">
        <v>434</v>
      </c>
      <c r="D395" s="201"/>
      <c r="E395" s="201"/>
      <c r="F395" s="201"/>
      <c r="G395" s="201"/>
      <c r="H395" s="201"/>
      <c r="I395" s="201"/>
      <c r="J395" s="201"/>
      <c r="K395" s="201"/>
      <c r="L395" s="201"/>
      <c r="M395" s="201"/>
      <c r="N395" s="201"/>
      <c r="O395" s="201"/>
      <c r="P395" s="140">
        <v>0</v>
      </c>
      <c r="R395" s="35"/>
      <c r="S395" s="35"/>
      <c r="T395" s="35"/>
      <c r="U395" s="35"/>
      <c r="V395" s="35"/>
      <c r="W395" s="35"/>
      <c r="X395" s="35"/>
      <c r="Y395" s="35"/>
      <c r="Z395" s="35"/>
      <c r="AA395" s="35"/>
      <c r="AB395" s="35"/>
      <c r="AC395" s="35"/>
      <c r="AD395" s="35"/>
      <c r="AE395" s="35"/>
      <c r="AF395" s="35"/>
    </row>
    <row r="396" spans="2:32" s="70" customFormat="1" x14ac:dyDescent="0.2">
      <c r="B396" s="119"/>
      <c r="C396" s="201" t="s">
        <v>435</v>
      </c>
      <c r="D396" s="201"/>
      <c r="E396" s="201"/>
      <c r="F396" s="201"/>
      <c r="G396" s="201"/>
      <c r="H396" s="201"/>
      <c r="I396" s="201"/>
      <c r="J396" s="201"/>
      <c r="K396" s="201"/>
      <c r="L396" s="201"/>
      <c r="M396" s="201"/>
      <c r="N396" s="201"/>
      <c r="O396" s="201"/>
      <c r="P396" s="140">
        <v>0</v>
      </c>
      <c r="R396" s="35"/>
      <c r="S396" s="35"/>
      <c r="T396" s="35"/>
      <c r="U396" s="35"/>
      <c r="V396" s="35"/>
      <c r="W396" s="35"/>
      <c r="X396" s="35"/>
      <c r="Y396" s="35"/>
      <c r="Z396" s="35"/>
      <c r="AA396" s="35"/>
      <c r="AB396" s="35"/>
      <c r="AC396" s="35"/>
      <c r="AD396" s="35"/>
      <c r="AE396" s="35"/>
      <c r="AF396" s="35"/>
    </row>
    <row r="397" spans="2:32" s="70" customFormat="1" x14ac:dyDescent="0.2">
      <c r="B397" s="119"/>
      <c r="C397" s="201" t="s">
        <v>436</v>
      </c>
      <c r="D397" s="201"/>
      <c r="E397" s="201"/>
      <c r="F397" s="201"/>
      <c r="G397" s="201"/>
      <c r="H397" s="201"/>
      <c r="I397" s="201"/>
      <c r="J397" s="201"/>
      <c r="K397" s="201"/>
      <c r="L397" s="201"/>
      <c r="M397" s="201"/>
      <c r="N397" s="201"/>
      <c r="O397" s="201"/>
      <c r="P397" s="140">
        <v>0</v>
      </c>
      <c r="R397" s="35"/>
      <c r="S397" s="35"/>
      <c r="T397" s="35"/>
      <c r="U397" s="35"/>
      <c r="V397" s="35"/>
      <c r="W397" s="35"/>
      <c r="X397" s="35"/>
      <c r="Y397" s="35"/>
      <c r="Z397" s="35"/>
      <c r="AA397" s="35"/>
      <c r="AB397" s="35"/>
      <c r="AC397" s="35"/>
      <c r="AD397" s="35"/>
      <c r="AE397" s="35"/>
      <c r="AF397" s="35"/>
    </row>
    <row r="398" spans="2:32" s="70" customFormat="1" x14ac:dyDescent="0.2">
      <c r="B398" s="119"/>
      <c r="C398" s="201" t="s">
        <v>437</v>
      </c>
      <c r="D398" s="201"/>
      <c r="E398" s="201"/>
      <c r="F398" s="201"/>
      <c r="G398" s="201"/>
      <c r="H398" s="201"/>
      <c r="I398" s="201"/>
      <c r="J398" s="201"/>
      <c r="K398" s="201"/>
      <c r="L398" s="201"/>
      <c r="M398" s="201"/>
      <c r="N398" s="201"/>
      <c r="O398" s="201"/>
      <c r="P398" s="140">
        <v>0</v>
      </c>
      <c r="R398" s="35"/>
      <c r="S398" s="35"/>
      <c r="T398" s="35"/>
      <c r="U398" s="35"/>
      <c r="V398" s="35"/>
      <c r="W398" s="35"/>
      <c r="X398" s="35"/>
      <c r="Y398" s="35"/>
      <c r="Z398" s="35"/>
      <c r="AA398" s="35"/>
      <c r="AB398" s="35"/>
      <c r="AC398" s="35"/>
      <c r="AD398" s="35"/>
      <c r="AE398" s="35"/>
      <c r="AF398" s="35"/>
    </row>
    <row r="399" spans="2:32" s="70" customFormat="1" ht="23.25" customHeight="1" x14ac:dyDescent="0.2">
      <c r="B399" s="119"/>
      <c r="C399" s="253" t="s">
        <v>472</v>
      </c>
      <c r="D399" s="253"/>
      <c r="E399" s="253"/>
      <c r="F399" s="253"/>
      <c r="G399" s="253"/>
      <c r="H399" s="253"/>
      <c r="I399" s="253"/>
      <c r="J399" s="253"/>
      <c r="K399" s="253"/>
      <c r="L399" s="253"/>
      <c r="M399" s="253"/>
      <c r="N399" s="253"/>
      <c r="O399" s="253"/>
      <c r="P399" s="253"/>
      <c r="R399" s="35"/>
      <c r="S399" s="35"/>
      <c r="T399" s="35"/>
      <c r="U399" s="35"/>
      <c r="V399" s="35"/>
      <c r="W399" s="35"/>
      <c r="X399" s="35"/>
      <c r="Y399" s="35"/>
      <c r="Z399" s="35"/>
      <c r="AA399" s="35"/>
      <c r="AB399" s="35"/>
      <c r="AC399" s="35"/>
      <c r="AD399" s="35"/>
      <c r="AE399" s="35"/>
      <c r="AF399" s="35"/>
    </row>
    <row r="400" spans="2:32" s="70" customFormat="1" hidden="1" x14ac:dyDescent="0.2">
      <c r="B400" s="119"/>
      <c r="C400" s="233" t="s">
        <v>467</v>
      </c>
      <c r="D400" s="233"/>
      <c r="E400" s="233"/>
      <c r="F400" s="233"/>
      <c r="G400" s="233"/>
      <c r="H400" s="233"/>
      <c r="I400" s="233"/>
      <c r="J400" s="233"/>
      <c r="K400" s="233"/>
      <c r="L400" s="233"/>
      <c r="M400" s="233"/>
      <c r="N400" s="233"/>
      <c r="O400" s="233"/>
      <c r="P400" s="233"/>
      <c r="R400" s="35"/>
      <c r="S400" s="35"/>
      <c r="T400" s="35"/>
      <c r="U400" s="35"/>
      <c r="V400" s="35"/>
      <c r="W400" s="35"/>
      <c r="X400" s="35"/>
      <c r="Y400" s="35"/>
      <c r="Z400" s="35"/>
      <c r="AA400" s="35"/>
      <c r="AB400" s="35"/>
      <c r="AC400" s="35"/>
      <c r="AD400" s="35"/>
      <c r="AE400" s="35"/>
      <c r="AF400" s="35"/>
    </row>
    <row r="401" spans="1:32" s="70" customFormat="1" hidden="1" x14ac:dyDescent="0.2">
      <c r="B401" s="119"/>
      <c r="C401" s="201" t="s">
        <v>438</v>
      </c>
      <c r="D401" s="201"/>
      <c r="E401" s="201"/>
      <c r="F401" s="201"/>
      <c r="G401" s="201"/>
      <c r="H401" s="201"/>
      <c r="I401" s="201"/>
      <c r="J401" s="201"/>
      <c r="K401" s="201"/>
      <c r="L401" s="201"/>
      <c r="M401" s="201"/>
      <c r="N401" s="201"/>
      <c r="O401" s="201"/>
      <c r="P401" s="140">
        <v>0</v>
      </c>
      <c r="R401" s="35"/>
      <c r="S401" s="35"/>
      <c r="T401" s="35"/>
      <c r="U401" s="35"/>
      <c r="V401" s="35"/>
      <c r="W401" s="35"/>
      <c r="X401" s="35"/>
      <c r="Y401" s="35"/>
      <c r="Z401" s="35"/>
      <c r="AA401" s="35"/>
      <c r="AB401" s="35"/>
      <c r="AC401" s="35"/>
      <c r="AD401" s="35"/>
      <c r="AE401" s="35"/>
      <c r="AF401" s="35"/>
    </row>
    <row r="402" spans="1:32" s="70" customFormat="1" ht="14.25" customHeight="1" x14ac:dyDescent="0.2">
      <c r="B402" s="119"/>
      <c r="C402" s="201" t="s">
        <v>439</v>
      </c>
      <c r="D402" s="201"/>
      <c r="E402" s="201"/>
      <c r="F402" s="201"/>
      <c r="G402" s="201"/>
      <c r="H402" s="201"/>
      <c r="I402" s="201"/>
      <c r="J402" s="201"/>
      <c r="K402" s="201"/>
      <c r="L402" s="201"/>
      <c r="M402" s="201"/>
      <c r="N402" s="201"/>
      <c r="O402" s="201"/>
      <c r="P402" s="140">
        <v>0</v>
      </c>
      <c r="R402" s="35"/>
      <c r="S402" s="35"/>
      <c r="T402" s="35"/>
      <c r="U402" s="35"/>
      <c r="V402" s="35"/>
      <c r="W402" s="35"/>
      <c r="X402" s="35"/>
      <c r="Y402" s="35"/>
      <c r="Z402" s="35"/>
      <c r="AA402" s="35"/>
      <c r="AB402" s="35"/>
      <c r="AC402" s="35"/>
      <c r="AD402" s="35"/>
      <c r="AE402" s="35"/>
      <c r="AF402" s="35"/>
    </row>
    <row r="403" spans="1:32" s="70" customFormat="1" x14ac:dyDescent="0.2">
      <c r="B403" s="119"/>
      <c r="C403" s="201" t="s">
        <v>440</v>
      </c>
      <c r="D403" s="201"/>
      <c r="E403" s="201"/>
      <c r="F403" s="201"/>
      <c r="G403" s="201"/>
      <c r="H403" s="201"/>
      <c r="I403" s="201"/>
      <c r="J403" s="201"/>
      <c r="K403" s="201"/>
      <c r="L403" s="201"/>
      <c r="M403" s="201"/>
      <c r="N403" s="201"/>
      <c r="O403" s="201"/>
      <c r="P403" s="140">
        <v>0</v>
      </c>
      <c r="R403" s="35"/>
      <c r="S403" s="35"/>
      <c r="T403" s="35"/>
      <c r="U403" s="35"/>
      <c r="V403" s="35"/>
      <c r="W403" s="35"/>
      <c r="X403" s="35"/>
      <c r="Y403" s="35"/>
      <c r="Z403" s="35"/>
      <c r="AA403" s="35"/>
      <c r="AB403" s="35"/>
      <c r="AC403" s="35"/>
      <c r="AD403" s="35"/>
      <c r="AE403" s="35"/>
      <c r="AF403" s="35"/>
    </row>
    <row r="404" spans="1:32" s="70" customFormat="1" x14ac:dyDescent="0.2">
      <c r="B404" s="119"/>
      <c r="C404" s="201" t="s">
        <v>441</v>
      </c>
      <c r="D404" s="201"/>
      <c r="E404" s="201"/>
      <c r="F404" s="201"/>
      <c r="G404" s="201"/>
      <c r="H404" s="201"/>
      <c r="I404" s="201"/>
      <c r="J404" s="201"/>
      <c r="K404" s="201"/>
      <c r="L404" s="201"/>
      <c r="M404" s="201"/>
      <c r="N404" s="201"/>
      <c r="O404" s="201"/>
      <c r="P404" s="140">
        <v>0</v>
      </c>
      <c r="R404" s="35"/>
      <c r="S404" s="35"/>
      <c r="T404" s="35"/>
      <c r="U404" s="35"/>
      <c r="V404" s="35"/>
      <c r="W404" s="35"/>
      <c r="X404" s="35"/>
      <c r="Y404" s="35"/>
      <c r="Z404" s="35"/>
      <c r="AA404" s="35"/>
      <c r="AB404" s="35"/>
      <c r="AC404" s="35"/>
      <c r="AD404" s="35"/>
      <c r="AE404" s="35"/>
      <c r="AF404" s="35"/>
    </row>
    <row r="405" spans="1:32" s="70" customFormat="1" x14ac:dyDescent="0.2">
      <c r="B405" s="119"/>
      <c r="C405" s="201" t="s">
        <v>442</v>
      </c>
      <c r="D405" s="201"/>
      <c r="E405" s="201"/>
      <c r="F405" s="201"/>
      <c r="G405" s="201"/>
      <c r="H405" s="201"/>
      <c r="I405" s="201"/>
      <c r="J405" s="201"/>
      <c r="K405" s="201"/>
      <c r="L405" s="201"/>
      <c r="M405" s="201"/>
      <c r="N405" s="201"/>
      <c r="O405" s="201"/>
      <c r="P405" s="140">
        <v>0</v>
      </c>
      <c r="R405" s="35"/>
      <c r="S405" s="35"/>
      <c r="T405" s="35"/>
      <c r="U405" s="35"/>
      <c r="V405" s="35"/>
      <c r="W405" s="35"/>
      <c r="X405" s="35"/>
      <c r="Y405" s="35"/>
      <c r="Z405" s="35"/>
      <c r="AA405" s="35"/>
      <c r="AB405" s="35"/>
      <c r="AC405" s="35"/>
      <c r="AD405" s="35"/>
      <c r="AE405" s="35"/>
      <c r="AF405" s="35"/>
    </row>
    <row r="406" spans="1:32" s="70" customFormat="1" x14ac:dyDescent="0.2">
      <c r="B406" s="119"/>
      <c r="C406" s="201" t="s">
        <v>443</v>
      </c>
      <c r="D406" s="201"/>
      <c r="E406" s="201"/>
      <c r="F406" s="201"/>
      <c r="G406" s="201"/>
      <c r="H406" s="201"/>
      <c r="I406" s="201"/>
      <c r="J406" s="201"/>
      <c r="K406" s="201"/>
      <c r="L406" s="201"/>
      <c r="M406" s="201"/>
      <c r="N406" s="201"/>
      <c r="O406" s="201"/>
      <c r="P406" s="140">
        <v>0</v>
      </c>
      <c r="R406" s="35"/>
      <c r="S406" s="35"/>
      <c r="T406" s="35"/>
      <c r="U406" s="35"/>
      <c r="V406" s="35"/>
      <c r="W406" s="35"/>
      <c r="X406" s="35"/>
      <c r="Y406" s="35"/>
      <c r="Z406" s="35"/>
      <c r="AA406" s="35"/>
      <c r="AB406" s="35"/>
      <c r="AC406" s="35"/>
      <c r="AD406" s="35"/>
      <c r="AE406" s="35"/>
      <c r="AF406" s="35"/>
    </row>
    <row r="407" spans="1:32" s="70" customFormat="1" ht="15" x14ac:dyDescent="0.25">
      <c r="B407" s="119"/>
      <c r="C407" s="142"/>
      <c r="D407" s="142"/>
      <c r="E407" s="119"/>
      <c r="F407" s="119"/>
      <c r="G407" s="119"/>
      <c r="H407" s="119"/>
      <c r="I407" s="119"/>
      <c r="J407" s="119"/>
      <c r="K407" s="119"/>
      <c r="L407" s="119"/>
      <c r="M407" s="119"/>
      <c r="N407" s="119"/>
      <c r="O407" s="119"/>
      <c r="P407" s="119"/>
      <c r="R407" s="35"/>
      <c r="S407" s="35"/>
      <c r="T407" s="35"/>
      <c r="U407" s="35"/>
      <c r="V407" s="35"/>
      <c r="W407" s="35"/>
      <c r="X407" s="35"/>
      <c r="Y407" s="35"/>
      <c r="Z407" s="35"/>
      <c r="AA407" s="35"/>
      <c r="AB407" s="35"/>
      <c r="AC407" s="35"/>
      <c r="AD407" s="35"/>
      <c r="AE407" s="35"/>
      <c r="AF407" s="35"/>
    </row>
    <row r="408" spans="1:32" s="146" customFormat="1" ht="19.5" customHeight="1" x14ac:dyDescent="0.2">
      <c r="B408" s="145"/>
      <c r="C408" s="200" t="s">
        <v>479</v>
      </c>
      <c r="D408" s="200"/>
      <c r="E408" s="200"/>
      <c r="F408" s="200"/>
      <c r="G408" s="200"/>
      <c r="H408" s="200"/>
      <c r="I408" s="200"/>
      <c r="J408" s="200"/>
      <c r="K408" s="200"/>
      <c r="L408" s="200"/>
      <c r="M408" s="200"/>
      <c r="N408" s="200"/>
      <c r="O408" s="200"/>
      <c r="P408" s="200"/>
      <c r="R408" s="147"/>
      <c r="S408" s="147"/>
      <c r="T408" s="147"/>
      <c r="U408" s="147"/>
      <c r="V408" s="147"/>
      <c r="W408" s="147"/>
      <c r="X408" s="147"/>
      <c r="Y408" s="147"/>
      <c r="Z408" s="147"/>
      <c r="AA408" s="147"/>
      <c r="AB408" s="147"/>
      <c r="AC408" s="147"/>
      <c r="AD408" s="147"/>
      <c r="AE408" s="147"/>
      <c r="AF408" s="147"/>
    </row>
    <row r="409" spans="1:32" s="70" customFormat="1" x14ac:dyDescent="0.2">
      <c r="B409" s="119"/>
      <c r="C409" s="119"/>
      <c r="D409" s="119"/>
      <c r="E409" s="119"/>
      <c r="F409" s="119"/>
      <c r="G409" s="119"/>
      <c r="H409" s="119"/>
      <c r="I409" s="119"/>
      <c r="J409" s="119"/>
      <c r="K409" s="119"/>
      <c r="L409" s="119"/>
      <c r="M409" s="119"/>
      <c r="N409" s="119"/>
      <c r="O409" s="119"/>
      <c r="P409" s="119"/>
      <c r="R409" s="35"/>
      <c r="S409" s="35"/>
      <c r="T409" s="35"/>
      <c r="U409" s="35"/>
      <c r="V409" s="35"/>
      <c r="W409" s="35"/>
      <c r="X409" s="35"/>
      <c r="Y409" s="35"/>
      <c r="Z409" s="35"/>
      <c r="AA409" s="35"/>
      <c r="AB409" s="35"/>
      <c r="AC409" s="35"/>
      <c r="AD409" s="35"/>
      <c r="AE409" s="35"/>
      <c r="AF409" s="35"/>
    </row>
    <row r="410" spans="1:32" ht="12" customHeight="1" x14ac:dyDescent="0.2">
      <c r="E410" s="119"/>
      <c r="F410" s="119"/>
      <c r="G410" s="119"/>
      <c r="H410" s="119"/>
      <c r="I410" s="119"/>
      <c r="J410" s="119"/>
      <c r="K410" s="119"/>
      <c r="L410" s="119"/>
      <c r="M410" s="119"/>
      <c r="N410" s="119"/>
      <c r="S410" s="53"/>
      <c r="T410" s="53"/>
      <c r="U410" s="53"/>
      <c r="V410" s="53"/>
      <c r="W410" s="53"/>
      <c r="X410" s="53"/>
      <c r="Y410" s="53"/>
      <c r="Z410" s="53"/>
    </row>
    <row r="411" spans="1:32" ht="12" customHeight="1" x14ac:dyDescent="0.2">
      <c r="A411" s="198" t="s">
        <v>29</v>
      </c>
      <c r="B411" s="198"/>
      <c r="C411" s="198"/>
      <c r="D411" s="198"/>
      <c r="E411" s="198"/>
      <c r="F411" s="198"/>
      <c r="G411" s="198"/>
      <c r="H411" s="198"/>
      <c r="I411" s="198"/>
      <c r="J411" s="198"/>
      <c r="K411" s="198"/>
      <c r="L411" s="198"/>
      <c r="M411" s="198"/>
      <c r="N411" s="198"/>
      <c r="O411" s="198"/>
      <c r="P411" s="198"/>
      <c r="R411" s="70"/>
    </row>
    <row r="412" spans="1:32" ht="12" customHeight="1" x14ac:dyDescent="0.2">
      <c r="A412" s="45"/>
      <c r="E412" s="43"/>
      <c r="F412" s="43"/>
      <c r="G412" s="43"/>
      <c r="H412" s="43"/>
      <c r="I412" s="43"/>
      <c r="J412" s="43"/>
      <c r="K412" s="43"/>
      <c r="L412" s="43"/>
      <c r="M412" s="43"/>
      <c r="N412" s="43"/>
      <c r="R412" s="70"/>
    </row>
    <row r="413" spans="1:32" ht="12" customHeight="1" x14ac:dyDescent="0.2">
      <c r="B413" s="197" t="s">
        <v>274</v>
      </c>
      <c r="C413" s="197"/>
      <c r="D413" s="197"/>
      <c r="E413" s="197"/>
      <c r="F413" s="197"/>
      <c r="G413" s="197"/>
      <c r="H413" s="197"/>
      <c r="I413" s="197"/>
      <c r="J413" s="197"/>
      <c r="K413" s="197"/>
      <c r="L413" s="197"/>
      <c r="M413" s="197"/>
      <c r="N413" s="197"/>
      <c r="O413" s="197"/>
      <c r="P413" s="197"/>
    </row>
    <row r="414" spans="1:32" x14ac:dyDescent="0.2">
      <c r="B414" s="197"/>
      <c r="C414" s="197"/>
      <c r="D414" s="197"/>
      <c r="E414" s="197"/>
      <c r="F414" s="197"/>
      <c r="G414" s="197"/>
      <c r="H414" s="197"/>
      <c r="I414" s="197"/>
      <c r="J414" s="197"/>
      <c r="K414" s="197"/>
      <c r="L414" s="197"/>
      <c r="M414" s="197"/>
      <c r="N414" s="197"/>
      <c r="O414" s="197"/>
      <c r="P414" s="197"/>
      <c r="S414" s="70"/>
      <c r="T414" s="70"/>
      <c r="U414" s="70"/>
      <c r="V414" s="70"/>
      <c r="W414" s="70"/>
      <c r="X414" s="70"/>
      <c r="Y414" s="70"/>
      <c r="Z414" s="70"/>
      <c r="AC414" s="53"/>
      <c r="AD414" s="53"/>
      <c r="AE414" s="53"/>
      <c r="AF414" s="53"/>
    </row>
    <row r="415" spans="1:32" x14ac:dyDescent="0.2">
      <c r="B415" s="197"/>
      <c r="C415" s="197"/>
      <c r="D415" s="197"/>
      <c r="E415" s="197"/>
      <c r="F415" s="197"/>
      <c r="G415" s="197"/>
      <c r="H415" s="197"/>
      <c r="I415" s="197"/>
      <c r="J415" s="197"/>
      <c r="K415" s="197"/>
      <c r="L415" s="197"/>
      <c r="M415" s="197"/>
      <c r="N415" s="197"/>
      <c r="O415" s="197"/>
      <c r="P415" s="197"/>
      <c r="S415" s="70"/>
      <c r="T415" s="70"/>
      <c r="U415" s="70"/>
      <c r="V415" s="70"/>
      <c r="W415" s="70"/>
      <c r="X415" s="70"/>
      <c r="Y415" s="70"/>
      <c r="Z415" s="70"/>
    </row>
    <row r="416" spans="1:32" x14ac:dyDescent="0.2">
      <c r="B416" s="120"/>
      <c r="C416" s="120"/>
      <c r="D416" s="120"/>
      <c r="E416" s="121"/>
      <c r="F416" s="121"/>
      <c r="G416" s="121"/>
      <c r="H416" s="121"/>
      <c r="I416" s="121"/>
      <c r="J416" s="121"/>
      <c r="K416" s="121"/>
      <c r="L416" s="121"/>
      <c r="M416" s="121"/>
      <c r="N416" s="121"/>
      <c r="O416" s="120"/>
      <c r="P416" s="120"/>
    </row>
    <row r="417" spans="1:32" ht="12" customHeight="1" x14ac:dyDescent="0.2">
      <c r="B417" s="73" t="s">
        <v>30</v>
      </c>
      <c r="E417" s="120"/>
      <c r="F417" s="120"/>
      <c r="G417" s="120"/>
      <c r="H417" s="120"/>
      <c r="I417" s="120"/>
      <c r="J417" s="120"/>
      <c r="K417" s="120"/>
      <c r="L417" s="120"/>
      <c r="M417" s="120"/>
      <c r="N417" s="120"/>
      <c r="AA417" s="53"/>
      <c r="AB417" s="53"/>
    </row>
    <row r="418" spans="1:32" ht="12" customHeight="1" x14ac:dyDescent="0.2">
      <c r="B418" s="73"/>
      <c r="AC418" s="70"/>
      <c r="AD418" s="70"/>
      <c r="AE418" s="70"/>
      <c r="AF418" s="70"/>
    </row>
    <row r="419" spans="1:32" ht="12" customHeight="1" x14ac:dyDescent="0.2">
      <c r="B419" s="45" t="s">
        <v>31</v>
      </c>
      <c r="AC419" s="70"/>
      <c r="AD419" s="70"/>
      <c r="AE419" s="70"/>
      <c r="AF419" s="70"/>
    </row>
    <row r="420" spans="1:32" ht="12" customHeight="1" x14ac:dyDescent="0.2">
      <c r="A420" s="45"/>
    </row>
    <row r="421" spans="1:32" ht="12" customHeight="1" x14ac:dyDescent="0.2">
      <c r="B421" s="109"/>
      <c r="C421" s="122" t="s">
        <v>32</v>
      </c>
      <c r="D421" s="109"/>
      <c r="E421" s="109"/>
      <c r="F421" s="109"/>
      <c r="G421" s="109"/>
      <c r="H421" s="109"/>
      <c r="I421" s="109"/>
      <c r="J421" s="109"/>
      <c r="K421" s="109"/>
      <c r="L421" s="109"/>
      <c r="M421" s="109"/>
      <c r="N421" s="109"/>
      <c r="O421" s="109"/>
      <c r="P421" s="109"/>
      <c r="AA421" s="70"/>
      <c r="AB421" s="70"/>
    </row>
    <row r="422" spans="1:32" ht="6" customHeight="1" x14ac:dyDescent="0.2">
      <c r="B422" s="109"/>
      <c r="C422" s="122"/>
      <c r="D422" s="109"/>
      <c r="E422" s="109"/>
      <c r="F422" s="109"/>
      <c r="G422" s="109"/>
      <c r="H422" s="109"/>
      <c r="I422" s="109"/>
      <c r="J422" s="109"/>
      <c r="K422" s="109"/>
      <c r="L422" s="109"/>
      <c r="M422" s="109"/>
      <c r="N422" s="109"/>
      <c r="O422" s="109"/>
      <c r="P422" s="109"/>
      <c r="AA422" s="70"/>
      <c r="AB422" s="70"/>
    </row>
    <row r="423" spans="1:32" s="53" customFormat="1" ht="11.25" customHeight="1" x14ac:dyDescent="0.2">
      <c r="A423" s="64"/>
      <c r="B423" s="40"/>
      <c r="C423" s="40"/>
      <c r="D423" s="39" t="s">
        <v>33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7" customFormat="1" ht="6" customHeight="1" x14ac:dyDescent="0.2">
      <c r="B424" s="109"/>
      <c r="C424" s="109"/>
      <c r="D424" s="109"/>
      <c r="E424" s="39"/>
      <c r="F424" s="40"/>
      <c r="G424" s="40"/>
      <c r="H424" s="40"/>
      <c r="I424" s="40"/>
      <c r="J424" s="40"/>
      <c r="K424" s="40"/>
      <c r="L424" s="40"/>
      <c r="M424" s="40"/>
      <c r="N424" s="40"/>
      <c r="O424" s="109"/>
      <c r="P424" s="109"/>
    </row>
    <row r="425" spans="1:32" s="53" customFormat="1" ht="12" customHeight="1" x14ac:dyDescent="0.2">
      <c r="B425" s="40"/>
      <c r="C425" s="40"/>
      <c r="D425" s="39" t="s">
        <v>34</v>
      </c>
      <c r="E425" s="109"/>
      <c r="F425" s="109"/>
      <c r="G425" s="109"/>
      <c r="H425" s="109"/>
      <c r="I425" s="109"/>
      <c r="J425" s="109"/>
      <c r="K425" s="109"/>
      <c r="L425" s="109"/>
      <c r="M425" s="109"/>
      <c r="N425" s="109"/>
      <c r="O425" s="40"/>
      <c r="P425" s="40"/>
      <c r="R425" s="35"/>
      <c r="S425" s="35"/>
      <c r="T425" s="35"/>
      <c r="U425" s="35"/>
      <c r="V425" s="35"/>
      <c r="W425" s="35"/>
      <c r="X425" s="35"/>
      <c r="Y425" s="35"/>
      <c r="Z425" s="35"/>
      <c r="AA425" s="35"/>
      <c r="AB425" s="35"/>
      <c r="AC425" s="35"/>
      <c r="AD425" s="35"/>
      <c r="AE425" s="35"/>
      <c r="AF425" s="35"/>
    </row>
    <row r="426" spans="1:32" s="117" customFormat="1" ht="6" customHeight="1" x14ac:dyDescent="0.2">
      <c r="B426" s="109"/>
      <c r="C426" s="109"/>
      <c r="D426" s="123"/>
      <c r="E426" s="39"/>
      <c r="F426" s="40"/>
      <c r="G426" s="40"/>
      <c r="H426" s="40"/>
      <c r="I426" s="40"/>
      <c r="J426" s="40"/>
      <c r="K426" s="40"/>
      <c r="L426" s="40"/>
      <c r="M426" s="40"/>
      <c r="N426" s="40"/>
      <c r="O426" s="109"/>
      <c r="P426" s="109"/>
      <c r="R426" s="91"/>
    </row>
    <row r="427" spans="1:32" s="53" customFormat="1" ht="12" customHeight="1" x14ac:dyDescent="0.2">
      <c r="B427" s="40"/>
      <c r="C427" s="40"/>
      <c r="D427" s="39" t="s">
        <v>3</v>
      </c>
      <c r="E427" s="123"/>
      <c r="F427" s="109"/>
      <c r="G427" s="109"/>
      <c r="H427" s="109"/>
      <c r="I427" s="109"/>
      <c r="J427" s="109"/>
      <c r="K427" s="109"/>
      <c r="L427" s="109"/>
      <c r="M427" s="109"/>
      <c r="N427" s="109"/>
      <c r="O427" s="40"/>
      <c r="P427" s="40"/>
      <c r="R427" s="35"/>
      <c r="S427" s="35"/>
      <c r="T427" s="35"/>
      <c r="U427" s="35"/>
      <c r="V427" s="35"/>
      <c r="W427" s="35"/>
      <c r="X427" s="35"/>
      <c r="Y427" s="35"/>
      <c r="Z427" s="35"/>
      <c r="AA427" s="35"/>
      <c r="AB427" s="35"/>
      <c r="AC427" s="35"/>
      <c r="AD427" s="35"/>
      <c r="AE427" s="35"/>
      <c r="AF427" s="35"/>
    </row>
    <row r="428" spans="1:32" s="117" customFormat="1" ht="6" customHeight="1" x14ac:dyDescent="0.2">
      <c r="B428" s="109"/>
      <c r="C428" s="109"/>
      <c r="D428" s="123"/>
      <c r="E428" s="39"/>
      <c r="F428" s="40"/>
      <c r="G428" s="40"/>
      <c r="H428" s="40"/>
      <c r="I428" s="40"/>
      <c r="J428" s="40"/>
      <c r="K428" s="40"/>
      <c r="L428" s="40"/>
      <c r="M428" s="40"/>
      <c r="N428" s="40"/>
      <c r="O428" s="109"/>
      <c r="P428" s="109"/>
      <c r="R428" s="91"/>
    </row>
    <row r="429" spans="1:32" s="53" customFormat="1" ht="12" customHeight="1" x14ac:dyDescent="0.2">
      <c r="B429" s="40"/>
      <c r="C429" s="40"/>
      <c r="D429" s="39" t="s">
        <v>4</v>
      </c>
      <c r="E429" s="123"/>
      <c r="F429" s="109"/>
      <c r="G429" s="109"/>
      <c r="H429" s="109"/>
      <c r="I429" s="109"/>
      <c r="J429" s="109"/>
      <c r="K429" s="109"/>
      <c r="L429" s="109"/>
      <c r="M429" s="109"/>
      <c r="N429" s="109"/>
      <c r="O429" s="40"/>
      <c r="P429" s="40"/>
      <c r="R429" s="35"/>
      <c r="AA429" s="35"/>
      <c r="AB429" s="35"/>
      <c r="AC429" s="35"/>
      <c r="AD429" s="35"/>
      <c r="AE429" s="35"/>
      <c r="AF429" s="35"/>
    </row>
    <row r="430" spans="1:32" s="117" customFormat="1" ht="6" customHeight="1" x14ac:dyDescent="0.2">
      <c r="B430" s="109"/>
      <c r="C430" s="109"/>
      <c r="D430" s="123"/>
      <c r="E430" s="39"/>
      <c r="F430" s="40"/>
      <c r="G430" s="40"/>
      <c r="H430" s="40"/>
      <c r="I430" s="40"/>
      <c r="J430" s="40"/>
      <c r="K430" s="40"/>
      <c r="L430" s="40"/>
      <c r="M430" s="40"/>
      <c r="N430" s="40"/>
      <c r="O430" s="109"/>
      <c r="P430" s="109"/>
      <c r="R430" s="91"/>
    </row>
    <row r="431" spans="1:32" s="53" customFormat="1" ht="12" customHeight="1" x14ac:dyDescent="0.2">
      <c r="B431" s="40"/>
      <c r="C431" s="40"/>
      <c r="D431" s="39" t="s">
        <v>35</v>
      </c>
      <c r="E431" s="123"/>
      <c r="F431" s="109"/>
      <c r="G431" s="109"/>
      <c r="H431" s="109"/>
      <c r="I431" s="109"/>
      <c r="J431" s="109"/>
      <c r="K431" s="109"/>
      <c r="L431" s="109"/>
      <c r="M431" s="109"/>
      <c r="N431" s="109"/>
      <c r="O431" s="40"/>
      <c r="P431" s="40"/>
      <c r="R431" s="35"/>
      <c r="AA431" s="35"/>
      <c r="AB431" s="35"/>
      <c r="AC431" s="35"/>
      <c r="AD431" s="35"/>
      <c r="AE431" s="35"/>
      <c r="AF431" s="35"/>
    </row>
    <row r="432" spans="1:32" s="117" customFormat="1" ht="6" customHeight="1" x14ac:dyDescent="0.2">
      <c r="B432" s="109"/>
      <c r="C432" s="109"/>
      <c r="D432" s="123"/>
      <c r="E432" s="39"/>
      <c r="F432" s="40"/>
      <c r="G432" s="40"/>
      <c r="H432" s="40"/>
      <c r="I432" s="40"/>
      <c r="J432" s="40"/>
      <c r="K432" s="40"/>
      <c r="L432" s="40"/>
      <c r="M432" s="40"/>
      <c r="N432" s="40"/>
      <c r="O432" s="109"/>
      <c r="P432" s="109"/>
      <c r="R432" s="91"/>
    </row>
    <row r="433" spans="2:32" s="53" customFormat="1" ht="12" customHeight="1" x14ac:dyDescent="0.2">
      <c r="B433" s="40"/>
      <c r="C433" s="40"/>
      <c r="D433" s="40" t="s">
        <v>5</v>
      </c>
      <c r="E433" s="123"/>
      <c r="F433" s="109"/>
      <c r="G433" s="109"/>
      <c r="H433" s="109"/>
      <c r="I433" s="109"/>
      <c r="J433" s="109"/>
      <c r="K433" s="109"/>
      <c r="L433" s="109"/>
      <c r="M433" s="109"/>
      <c r="N433" s="109"/>
      <c r="O433" s="40"/>
      <c r="P433" s="40"/>
      <c r="R433" s="35"/>
      <c r="AA433" s="35"/>
      <c r="AB433" s="35"/>
    </row>
    <row r="434" spans="2:32" ht="12" customHeight="1" x14ac:dyDescent="0.2">
      <c r="E434" s="91"/>
      <c r="F434" s="91"/>
      <c r="G434" s="91"/>
      <c r="H434" s="91"/>
      <c r="I434" s="91"/>
      <c r="J434" s="91"/>
      <c r="K434" s="91"/>
      <c r="L434" s="91"/>
      <c r="M434" s="91"/>
      <c r="N434" s="91"/>
      <c r="O434" s="117"/>
      <c r="P434" s="117"/>
      <c r="R434" s="53"/>
    </row>
    <row r="435" spans="2:32" ht="12" customHeight="1" x14ac:dyDescent="0.2">
      <c r="S435" s="53"/>
      <c r="T435" s="53"/>
      <c r="U435" s="53"/>
      <c r="V435" s="53"/>
      <c r="W435" s="53"/>
      <c r="X435" s="53"/>
      <c r="Y435" s="53"/>
      <c r="Z435" s="53"/>
      <c r="AC435" s="53"/>
      <c r="AD435" s="53"/>
      <c r="AE435" s="53"/>
      <c r="AF435" s="53"/>
    </row>
    <row r="436" spans="2:32" ht="12" customHeight="1" x14ac:dyDescent="0.2">
      <c r="E436" s="205" t="s">
        <v>175</v>
      </c>
      <c r="F436" s="205"/>
      <c r="G436" s="205"/>
      <c r="H436" s="205"/>
      <c r="I436" s="205"/>
      <c r="J436" s="205"/>
      <c r="K436" s="205"/>
      <c r="L436" s="158" t="s">
        <v>180</v>
      </c>
      <c r="M436" s="159"/>
      <c r="N436" s="160"/>
      <c r="R436" s="53"/>
      <c r="AA436" s="53"/>
      <c r="AB436" s="53"/>
    </row>
    <row r="437" spans="2:32" ht="12" customHeight="1" x14ac:dyDescent="0.2">
      <c r="E437" s="177" t="s">
        <v>396</v>
      </c>
      <c r="F437" s="177"/>
      <c r="G437" s="177"/>
      <c r="H437" s="177"/>
      <c r="I437" s="177"/>
      <c r="J437" s="177"/>
      <c r="K437" s="177"/>
      <c r="L437" s="176">
        <v>0</v>
      </c>
      <c r="M437" s="177"/>
      <c r="N437" s="177"/>
      <c r="S437" s="53"/>
      <c r="T437" s="53"/>
      <c r="U437" s="53"/>
      <c r="V437" s="53"/>
      <c r="W437" s="53"/>
      <c r="X437" s="53"/>
      <c r="Y437" s="53"/>
      <c r="Z437" s="53"/>
      <c r="AC437" s="53"/>
      <c r="AD437" s="53"/>
      <c r="AE437" s="53"/>
      <c r="AF437" s="53"/>
    </row>
    <row r="438" spans="2:32" ht="12" customHeight="1" x14ac:dyDescent="0.2">
      <c r="E438" s="177" t="s">
        <v>397</v>
      </c>
      <c r="F438" s="177"/>
      <c r="G438" s="177"/>
      <c r="H438" s="177"/>
      <c r="I438" s="177"/>
      <c r="J438" s="177"/>
      <c r="K438" s="177"/>
      <c r="L438" s="176">
        <v>0</v>
      </c>
      <c r="M438" s="177"/>
      <c r="N438" s="177"/>
      <c r="AA438" s="53"/>
      <c r="AB438" s="53"/>
    </row>
    <row r="439" spans="2:32" ht="12" customHeight="1" x14ac:dyDescent="0.2">
      <c r="E439" s="177" t="s">
        <v>398</v>
      </c>
      <c r="F439" s="177"/>
      <c r="G439" s="177"/>
      <c r="H439" s="177"/>
      <c r="I439" s="177"/>
      <c r="J439" s="177"/>
      <c r="K439" s="177"/>
      <c r="L439" s="176">
        <v>0</v>
      </c>
      <c r="M439" s="177"/>
      <c r="N439" s="177"/>
      <c r="S439" s="53"/>
      <c r="T439" s="53"/>
      <c r="U439" s="53"/>
      <c r="V439" s="53"/>
      <c r="W439" s="53"/>
      <c r="X439" s="53"/>
      <c r="Y439" s="53"/>
      <c r="Z439" s="53"/>
      <c r="AC439" s="53"/>
      <c r="AD439" s="53"/>
      <c r="AE439" s="53"/>
      <c r="AF439" s="53"/>
    </row>
    <row r="440" spans="2:32" ht="12" customHeight="1" x14ac:dyDescent="0.2">
      <c r="E440" s="177" t="s">
        <v>399</v>
      </c>
      <c r="F440" s="177"/>
      <c r="G440" s="177"/>
      <c r="H440" s="177"/>
      <c r="I440" s="177"/>
      <c r="J440" s="177"/>
      <c r="K440" s="177"/>
      <c r="L440" s="176">
        <v>0</v>
      </c>
      <c r="M440" s="177"/>
      <c r="N440" s="177"/>
      <c r="AA440" s="53"/>
      <c r="AB440" s="53"/>
    </row>
    <row r="441" spans="2:32" ht="12" customHeight="1" x14ac:dyDescent="0.2">
      <c r="E441" s="177" t="s">
        <v>400</v>
      </c>
      <c r="F441" s="177"/>
      <c r="G441" s="177"/>
      <c r="H441" s="177"/>
      <c r="I441" s="177"/>
      <c r="J441" s="177"/>
      <c r="K441" s="177"/>
      <c r="L441" s="176">
        <v>0</v>
      </c>
      <c r="M441" s="177"/>
      <c r="N441" s="177"/>
      <c r="AC441" s="53"/>
      <c r="AD441" s="53"/>
      <c r="AE441" s="53"/>
      <c r="AF441" s="53"/>
    </row>
    <row r="442" spans="2:32" ht="12" customHeight="1" x14ac:dyDescent="0.2">
      <c r="E442" s="177" t="s">
        <v>401</v>
      </c>
      <c r="F442" s="177"/>
      <c r="G442" s="177"/>
      <c r="H442" s="177"/>
      <c r="I442" s="177"/>
      <c r="J442" s="177"/>
      <c r="K442" s="177"/>
      <c r="L442" s="176">
        <v>0</v>
      </c>
      <c r="M442" s="177"/>
      <c r="N442" s="177"/>
      <c r="AA442" s="53"/>
      <c r="AB442" s="53"/>
    </row>
    <row r="443" spans="2:32" ht="12" customHeight="1" x14ac:dyDescent="0.2">
      <c r="E443" s="177"/>
      <c r="F443" s="177"/>
      <c r="G443" s="177"/>
      <c r="H443" s="177"/>
      <c r="I443" s="177"/>
      <c r="J443" s="177"/>
      <c r="K443" s="177"/>
      <c r="L443" s="176">
        <v>0</v>
      </c>
      <c r="M443" s="177"/>
      <c r="N443" s="177"/>
      <c r="AC443" s="53"/>
      <c r="AD443" s="53"/>
      <c r="AE443" s="53"/>
      <c r="AF443" s="53"/>
    </row>
    <row r="444" spans="2:32" ht="12" customHeight="1" x14ac:dyDescent="0.2">
      <c r="E444" s="229" t="s">
        <v>402</v>
      </c>
      <c r="F444" s="230"/>
      <c r="G444" s="230"/>
      <c r="H444" s="230"/>
      <c r="I444" s="230"/>
      <c r="J444" s="230"/>
      <c r="K444" s="232"/>
      <c r="L444" s="184">
        <f>SUM(L437:N443)</f>
        <v>0</v>
      </c>
      <c r="M444" s="184"/>
      <c r="N444" s="184"/>
      <c r="AA444" s="53"/>
      <c r="AB444" s="53"/>
    </row>
    <row r="445" spans="2:32" ht="12" customHeight="1" x14ac:dyDescent="0.2">
      <c r="E445" s="104"/>
      <c r="F445" s="104"/>
      <c r="G445" s="104"/>
      <c r="H445" s="104"/>
      <c r="I445" s="104"/>
      <c r="J445" s="104"/>
      <c r="K445" s="104"/>
      <c r="L445" s="105"/>
      <c r="M445" s="105"/>
      <c r="N445" s="105"/>
      <c r="AA445" s="53"/>
      <c r="AB445" s="53"/>
    </row>
    <row r="446" spans="2:32" ht="12" customHeight="1" x14ac:dyDescent="0.2">
      <c r="B446" s="109"/>
      <c r="C446" s="123" t="s">
        <v>36</v>
      </c>
      <c r="D446" s="109"/>
      <c r="E446" s="109"/>
      <c r="F446" s="109"/>
      <c r="G446" s="109"/>
      <c r="H446" s="109"/>
      <c r="I446" s="109"/>
      <c r="J446" s="109"/>
      <c r="K446" s="109"/>
      <c r="L446" s="109"/>
      <c r="M446" s="109"/>
      <c r="N446" s="109"/>
      <c r="O446" s="109"/>
      <c r="P446" s="109"/>
    </row>
    <row r="447" spans="2:32" ht="6" customHeight="1" x14ac:dyDescent="0.2">
      <c r="B447" s="109"/>
      <c r="C447" s="123"/>
      <c r="D447" s="109"/>
      <c r="E447" s="109"/>
      <c r="F447" s="109"/>
      <c r="G447" s="109"/>
      <c r="H447" s="109"/>
      <c r="I447" s="109"/>
      <c r="J447" s="109"/>
      <c r="K447" s="109"/>
      <c r="L447" s="109"/>
      <c r="M447" s="109"/>
      <c r="N447" s="109"/>
      <c r="O447" s="109"/>
      <c r="P447" s="109"/>
      <c r="AA447" s="53"/>
      <c r="AB447" s="53"/>
    </row>
    <row r="448" spans="2:32" s="53" customFormat="1" ht="12" customHeight="1" x14ac:dyDescent="0.2">
      <c r="B448" s="40"/>
      <c r="C448" s="40"/>
      <c r="D448" s="40" t="s">
        <v>6</v>
      </c>
      <c r="E448" s="109"/>
      <c r="F448" s="109"/>
      <c r="G448" s="109"/>
      <c r="H448" s="109"/>
      <c r="I448" s="109"/>
      <c r="J448" s="109"/>
      <c r="K448" s="109"/>
      <c r="L448" s="109"/>
      <c r="M448" s="109"/>
      <c r="N448" s="109"/>
      <c r="O448" s="40"/>
      <c r="P448" s="40"/>
      <c r="Q448" s="35"/>
    </row>
    <row r="449" spans="2:17" s="117" customFormat="1" ht="6" customHeight="1" x14ac:dyDescent="0.2">
      <c r="B449" s="109"/>
      <c r="C449" s="109"/>
      <c r="D449" s="109"/>
      <c r="E449" s="40"/>
      <c r="F449" s="40"/>
      <c r="G449" s="40"/>
      <c r="H449" s="40"/>
      <c r="I449" s="40"/>
      <c r="J449" s="40"/>
      <c r="K449" s="40"/>
      <c r="L449" s="40"/>
      <c r="M449" s="40"/>
      <c r="N449" s="40"/>
      <c r="O449" s="109"/>
      <c r="P449" s="109"/>
    </row>
    <row r="450" spans="2:17" s="53" customFormat="1" ht="12" customHeight="1" x14ac:dyDescent="0.2">
      <c r="B450" s="40"/>
      <c r="C450" s="40"/>
      <c r="D450" s="40" t="s">
        <v>7</v>
      </c>
      <c r="E450" s="109"/>
      <c r="F450" s="109"/>
      <c r="G450" s="109"/>
      <c r="H450" s="109"/>
      <c r="I450" s="109"/>
      <c r="J450" s="109"/>
      <c r="K450" s="109"/>
      <c r="L450" s="109"/>
      <c r="M450" s="109"/>
      <c r="N450" s="109"/>
      <c r="O450" s="40"/>
      <c r="P450" s="40"/>
      <c r="Q450" s="35"/>
    </row>
    <row r="451" spans="2:17" s="117" customFormat="1" ht="12" customHeight="1" x14ac:dyDescent="0.2">
      <c r="B451" s="109"/>
      <c r="C451" s="109"/>
      <c r="D451" s="109"/>
      <c r="E451" s="40"/>
      <c r="F451" s="40"/>
      <c r="G451" s="40"/>
      <c r="H451" s="40"/>
      <c r="I451" s="40"/>
      <c r="J451" s="40"/>
      <c r="K451" s="40"/>
      <c r="L451" s="40"/>
      <c r="M451" s="40"/>
      <c r="N451" s="40"/>
      <c r="O451" s="109"/>
      <c r="P451" s="109"/>
    </row>
    <row r="452" spans="2:17" s="53" customFormat="1" ht="12" customHeight="1" x14ac:dyDescent="0.2">
      <c r="B452" s="194" t="s">
        <v>320</v>
      </c>
      <c r="C452" s="194"/>
      <c r="D452" s="194"/>
      <c r="E452" s="194"/>
      <c r="F452" s="194"/>
      <c r="G452" s="194"/>
      <c r="H452" s="194"/>
      <c r="I452" s="194"/>
      <c r="J452" s="194"/>
      <c r="K452" s="194"/>
      <c r="L452" s="194"/>
      <c r="M452" s="194"/>
      <c r="N452" s="194"/>
      <c r="O452" s="194"/>
      <c r="P452" s="194"/>
      <c r="Q452" s="35"/>
    </row>
    <row r="453" spans="2:17" ht="15" customHeight="1" x14ac:dyDescent="0.2">
      <c r="B453" s="109" t="s">
        <v>321</v>
      </c>
      <c r="C453" s="109"/>
      <c r="D453" s="109"/>
      <c r="E453" s="124"/>
      <c r="F453" s="124"/>
      <c r="G453" s="124"/>
      <c r="H453" s="124"/>
      <c r="I453" s="124"/>
      <c r="J453" s="124"/>
      <c r="K453" s="124"/>
      <c r="L453" s="124"/>
      <c r="M453" s="124"/>
      <c r="N453" s="124"/>
      <c r="O453" s="109"/>
      <c r="P453" s="109"/>
    </row>
    <row r="454" spans="2:17" s="117" customFormat="1" ht="15" customHeight="1" x14ac:dyDescent="0.2">
      <c r="B454" s="109"/>
      <c r="C454" s="109"/>
      <c r="D454" s="109"/>
      <c r="E454" s="109"/>
      <c r="F454" s="109"/>
      <c r="G454" s="109"/>
      <c r="H454" s="109"/>
      <c r="I454" s="109"/>
      <c r="J454" s="109"/>
      <c r="K454" s="109"/>
      <c r="L454" s="109"/>
      <c r="M454" s="109"/>
      <c r="N454" s="109"/>
      <c r="O454" s="109"/>
      <c r="P454" s="109"/>
    </row>
    <row r="455" spans="2:17" s="53" customFormat="1" ht="25.5" customHeight="1" x14ac:dyDescent="0.2">
      <c r="B455" s="54" t="s">
        <v>75</v>
      </c>
      <c r="C455" s="194" t="s">
        <v>72</v>
      </c>
      <c r="D455" s="194"/>
      <c r="E455" s="194"/>
      <c r="F455" s="194"/>
      <c r="G455" s="194"/>
      <c r="H455" s="194"/>
      <c r="I455" s="194"/>
      <c r="J455" s="194"/>
      <c r="K455" s="194"/>
      <c r="L455" s="194"/>
      <c r="M455" s="194"/>
      <c r="N455" s="194"/>
      <c r="O455" s="194"/>
      <c r="P455" s="194"/>
      <c r="Q455" s="35"/>
    </row>
    <row r="456" spans="2:17" s="117" customFormat="1" ht="6" customHeight="1" x14ac:dyDescent="0.2">
      <c r="B456" s="123"/>
      <c r="C456" s="109"/>
      <c r="D456" s="109"/>
      <c r="E456" s="124"/>
      <c r="F456" s="124"/>
      <c r="G456" s="124"/>
      <c r="H456" s="124"/>
      <c r="I456" s="124"/>
      <c r="J456" s="124"/>
      <c r="K456" s="124"/>
      <c r="L456" s="124"/>
      <c r="M456" s="124"/>
      <c r="N456" s="124"/>
      <c r="O456" s="109"/>
      <c r="P456" s="109"/>
    </row>
    <row r="457" spans="2:17" s="53" customFormat="1" ht="12" customHeight="1" x14ac:dyDescent="0.2">
      <c r="B457" s="39" t="s">
        <v>74</v>
      </c>
      <c r="C457" s="40" t="s">
        <v>73</v>
      </c>
      <c r="D457" s="40"/>
      <c r="E457" s="109"/>
      <c r="F457" s="109"/>
      <c r="G457" s="109"/>
      <c r="H457" s="109"/>
      <c r="I457" s="109"/>
      <c r="J457" s="109"/>
      <c r="K457" s="109"/>
      <c r="L457" s="109"/>
      <c r="M457" s="109"/>
      <c r="N457" s="109"/>
      <c r="O457" s="40"/>
      <c r="P457" s="40"/>
      <c r="Q457" s="35"/>
    </row>
    <row r="458" spans="2:17" s="117" customFormat="1" ht="6" customHeight="1" x14ac:dyDescent="0.2">
      <c r="B458" s="123"/>
      <c r="C458" s="109"/>
      <c r="D458" s="109"/>
      <c r="E458" s="40"/>
      <c r="F458" s="40"/>
      <c r="G458" s="40"/>
      <c r="H458" s="40"/>
      <c r="I458" s="40"/>
      <c r="J458" s="40"/>
      <c r="K458" s="40"/>
      <c r="L458" s="40"/>
      <c r="M458" s="40"/>
      <c r="N458" s="40"/>
      <c r="O458" s="109"/>
      <c r="P458" s="109"/>
    </row>
    <row r="459" spans="2:17" s="53" customFormat="1" ht="12" customHeight="1" x14ac:dyDescent="0.2">
      <c r="B459" s="39" t="s">
        <v>77</v>
      </c>
      <c r="C459" s="40" t="s">
        <v>76</v>
      </c>
      <c r="D459" s="40"/>
      <c r="E459" s="109"/>
      <c r="F459" s="109"/>
      <c r="G459" s="109"/>
      <c r="H459" s="109"/>
      <c r="I459" s="109"/>
      <c r="J459" s="109"/>
      <c r="K459" s="109"/>
      <c r="L459" s="109"/>
      <c r="M459" s="109"/>
      <c r="N459" s="109"/>
      <c r="O459" s="40"/>
      <c r="P459" s="40"/>
    </row>
    <row r="460" spans="2:17" s="117" customFormat="1" ht="12" customHeight="1" x14ac:dyDescent="0.2">
      <c r="B460" s="109"/>
      <c r="C460" s="109"/>
      <c r="D460" s="109"/>
      <c r="E460" s="40"/>
      <c r="F460" s="40"/>
      <c r="G460" s="40"/>
      <c r="H460" s="40"/>
      <c r="I460" s="40"/>
      <c r="J460" s="40"/>
      <c r="K460" s="40"/>
      <c r="L460" s="40"/>
      <c r="M460" s="40"/>
      <c r="N460" s="40"/>
      <c r="O460" s="109"/>
      <c r="P460" s="109"/>
    </row>
    <row r="461" spans="2:17" ht="12" customHeight="1" x14ac:dyDescent="0.2">
      <c r="B461" s="40">
        <v>4</v>
      </c>
      <c r="C461" s="109" t="s">
        <v>322</v>
      </c>
      <c r="D461" s="109"/>
      <c r="E461" s="109"/>
      <c r="F461" s="109"/>
      <c r="G461" s="109"/>
      <c r="H461" s="109"/>
      <c r="I461" s="109"/>
      <c r="J461" s="109"/>
      <c r="K461" s="109"/>
      <c r="L461" s="109"/>
      <c r="M461" s="109"/>
      <c r="N461" s="109"/>
      <c r="O461" s="109"/>
      <c r="P461" s="109"/>
      <c r="Q461" s="53"/>
    </row>
    <row r="462" spans="2:17" ht="12" customHeight="1" x14ac:dyDescent="0.2">
      <c r="E462" s="125"/>
      <c r="F462" s="125"/>
      <c r="G462" s="125"/>
      <c r="H462" s="125"/>
      <c r="I462" s="125"/>
      <c r="J462" s="125"/>
      <c r="K462" s="125"/>
      <c r="L462" s="125"/>
      <c r="M462" s="125"/>
      <c r="N462" s="125"/>
    </row>
    <row r="463" spans="2:17" ht="12" customHeight="1" x14ac:dyDescent="0.2">
      <c r="Q463" s="53"/>
    </row>
    <row r="464" spans="2:17" ht="12" customHeight="1" x14ac:dyDescent="0.2">
      <c r="Q464" s="53"/>
    </row>
    <row r="465" spans="5:17" ht="12" customHeight="1" x14ac:dyDescent="0.2">
      <c r="E465" s="205" t="s">
        <v>175</v>
      </c>
      <c r="F465" s="205"/>
      <c r="G465" s="205"/>
      <c r="H465" s="205"/>
      <c r="I465" s="205"/>
      <c r="J465" s="205"/>
      <c r="K465" s="205"/>
      <c r="L465" s="259" t="s">
        <v>180</v>
      </c>
      <c r="M465" s="260"/>
      <c r="N465" s="260"/>
      <c r="O465" s="261"/>
      <c r="Q465" s="53"/>
    </row>
    <row r="466" spans="5:17" ht="12" customHeight="1" x14ac:dyDescent="0.2">
      <c r="E466" s="241" t="s">
        <v>444</v>
      </c>
      <c r="F466" s="241"/>
      <c r="G466" s="241"/>
      <c r="H466" s="241"/>
      <c r="I466" s="241"/>
      <c r="J466" s="241"/>
      <c r="K466" s="241"/>
      <c r="L466" s="214">
        <v>28114616</v>
      </c>
      <c r="M466" s="254"/>
      <c r="N466" s="254"/>
      <c r="O466" s="255"/>
      <c r="Q466" s="53"/>
    </row>
    <row r="467" spans="5:17" ht="12" customHeight="1" x14ac:dyDescent="0.2">
      <c r="E467" s="241" t="s">
        <v>445</v>
      </c>
      <c r="F467" s="241"/>
      <c r="G467" s="241"/>
      <c r="H467" s="241"/>
      <c r="I467" s="241"/>
      <c r="J467" s="241"/>
      <c r="K467" s="241"/>
      <c r="L467" s="214">
        <v>3188734.49</v>
      </c>
      <c r="M467" s="254"/>
      <c r="N467" s="254"/>
      <c r="O467" s="255"/>
      <c r="Q467" s="53"/>
    </row>
    <row r="468" spans="5:17" ht="12" customHeight="1" x14ac:dyDescent="0.2">
      <c r="E468" s="241" t="s">
        <v>446</v>
      </c>
      <c r="F468" s="241"/>
      <c r="G468" s="241"/>
      <c r="H468" s="241"/>
      <c r="I468" s="241"/>
      <c r="J468" s="241"/>
      <c r="K468" s="241"/>
      <c r="L468" s="214">
        <v>215476.87</v>
      </c>
      <c r="M468" s="254"/>
      <c r="N468" s="254"/>
      <c r="O468" s="255"/>
      <c r="Q468" s="53"/>
    </row>
    <row r="469" spans="5:17" ht="12" customHeight="1" x14ac:dyDescent="0.2">
      <c r="E469" s="241" t="s">
        <v>447</v>
      </c>
      <c r="F469" s="241"/>
      <c r="G469" s="241"/>
      <c r="H469" s="241"/>
      <c r="I469" s="241"/>
      <c r="J469" s="241"/>
      <c r="K469" s="241"/>
      <c r="L469" s="214">
        <v>25141358.379999999</v>
      </c>
      <c r="M469" s="254"/>
      <c r="N469" s="254"/>
      <c r="O469" s="255"/>
      <c r="Q469" s="53"/>
    </row>
    <row r="470" spans="5:17" ht="12" customHeight="1" x14ac:dyDescent="0.2">
      <c r="E470" s="241" t="s">
        <v>448</v>
      </c>
      <c r="F470" s="241"/>
      <c r="G470" s="241"/>
      <c r="H470" s="241"/>
      <c r="I470" s="241"/>
      <c r="J470" s="241"/>
      <c r="K470" s="241"/>
      <c r="L470" s="214">
        <v>25141358.379999999</v>
      </c>
      <c r="M470" s="254"/>
      <c r="N470" s="254"/>
      <c r="O470" s="255"/>
      <c r="Q470" s="53"/>
    </row>
    <row r="471" spans="5:17" ht="12" customHeight="1" x14ac:dyDescent="0.2">
      <c r="E471" s="243" t="s">
        <v>449</v>
      </c>
      <c r="F471" s="244"/>
      <c r="G471" s="244"/>
      <c r="H471" s="244"/>
      <c r="I471" s="244"/>
      <c r="J471" s="244"/>
      <c r="K471" s="245"/>
      <c r="L471" s="256">
        <f>SUM(L466:O470)</f>
        <v>81801544.120000005</v>
      </c>
      <c r="M471" s="257"/>
      <c r="N471" s="257"/>
      <c r="O471" s="258"/>
      <c r="Q471" s="53"/>
    </row>
    <row r="472" spans="5:17" ht="12" customHeight="1" x14ac:dyDescent="0.2">
      <c r="E472" s="137"/>
      <c r="F472" s="137"/>
      <c r="G472" s="137"/>
      <c r="H472" s="137"/>
      <c r="I472" s="137"/>
      <c r="J472" s="137"/>
      <c r="K472" s="137"/>
      <c r="L472" s="148"/>
      <c r="M472" s="149"/>
      <c r="N472" s="149"/>
      <c r="O472" s="149"/>
      <c r="Q472" s="53"/>
    </row>
    <row r="473" spans="5:17" ht="12" customHeight="1" x14ac:dyDescent="0.2">
      <c r="E473" s="137"/>
      <c r="F473" s="137"/>
      <c r="G473" s="137"/>
      <c r="H473" s="137"/>
      <c r="I473" s="137"/>
      <c r="J473" s="137"/>
      <c r="K473" s="137"/>
      <c r="L473" s="148"/>
      <c r="M473" s="149"/>
      <c r="N473" s="149"/>
      <c r="O473" s="149"/>
      <c r="Q473" s="53"/>
    </row>
    <row r="474" spans="5:17" ht="12" customHeight="1" x14ac:dyDescent="0.2">
      <c r="E474" s="137"/>
      <c r="F474" s="137"/>
      <c r="G474" s="137"/>
      <c r="H474" s="137"/>
      <c r="I474" s="137"/>
      <c r="J474" s="137"/>
      <c r="K474" s="137"/>
      <c r="L474" s="148"/>
      <c r="M474" s="149"/>
      <c r="N474" s="149"/>
      <c r="O474" s="149"/>
      <c r="Q474" s="53"/>
    </row>
    <row r="475" spans="5:17" ht="12" customHeight="1" x14ac:dyDescent="0.2">
      <c r="E475" s="137"/>
      <c r="F475" s="137"/>
      <c r="G475" s="137"/>
      <c r="H475" s="137"/>
      <c r="I475" s="137"/>
      <c r="J475" s="137"/>
      <c r="K475" s="137"/>
      <c r="L475" s="148"/>
      <c r="M475" s="149"/>
      <c r="N475" s="149"/>
      <c r="O475" s="149"/>
      <c r="Q475" s="53"/>
    </row>
    <row r="476" spans="5:17" ht="12" customHeight="1" x14ac:dyDescent="0.2">
      <c r="E476" s="137"/>
      <c r="F476" s="137"/>
      <c r="G476" s="137"/>
      <c r="H476" s="137"/>
      <c r="I476" s="137"/>
      <c r="J476" s="137"/>
      <c r="K476" s="137"/>
      <c r="L476" s="148"/>
      <c r="M476" s="149"/>
      <c r="N476" s="149"/>
      <c r="O476" s="149"/>
      <c r="Q476" s="53"/>
    </row>
    <row r="477" spans="5:17" ht="12" customHeight="1" x14ac:dyDescent="0.2">
      <c r="E477" s="137"/>
      <c r="F477" s="137"/>
      <c r="G477" s="137"/>
      <c r="H477" s="137"/>
      <c r="I477" s="137"/>
      <c r="J477" s="137"/>
      <c r="K477" s="137"/>
      <c r="L477" s="148"/>
      <c r="M477" s="149"/>
      <c r="N477" s="149"/>
      <c r="O477" s="149"/>
      <c r="Q477" s="53"/>
    </row>
    <row r="478" spans="5:17" ht="12" customHeight="1" x14ac:dyDescent="0.2">
      <c r="E478" s="137"/>
      <c r="F478" s="137"/>
      <c r="G478" s="137"/>
      <c r="H478" s="137"/>
      <c r="I478" s="137"/>
      <c r="J478" s="137"/>
      <c r="K478" s="137"/>
      <c r="L478" s="148"/>
      <c r="M478" s="149"/>
      <c r="N478" s="149"/>
      <c r="O478" s="149"/>
      <c r="Q478" s="53"/>
    </row>
    <row r="479" spans="5:17" ht="12" customHeight="1" x14ac:dyDescent="0.2">
      <c r="Q479" s="53"/>
    </row>
    <row r="480" spans="5:17" ht="12" customHeight="1" x14ac:dyDescent="0.2">
      <c r="Q480" s="53"/>
    </row>
    <row r="481" spans="5:17" ht="12" customHeight="1" x14ac:dyDescent="0.2">
      <c r="E481" s="205" t="s">
        <v>175</v>
      </c>
      <c r="F481" s="205"/>
      <c r="G481" s="205"/>
      <c r="H481" s="205"/>
      <c r="I481" s="205"/>
      <c r="J481" s="205"/>
      <c r="K481" s="205"/>
      <c r="L481" s="259" t="s">
        <v>180</v>
      </c>
      <c r="M481" s="260"/>
      <c r="N481" s="260"/>
      <c r="O481" s="261"/>
      <c r="Q481" s="53"/>
    </row>
    <row r="482" spans="5:17" ht="12" customHeight="1" x14ac:dyDescent="0.2">
      <c r="E482" s="241" t="s">
        <v>450</v>
      </c>
      <c r="F482" s="241"/>
      <c r="G482" s="241"/>
      <c r="H482" s="241"/>
      <c r="I482" s="241"/>
      <c r="J482" s="241"/>
      <c r="K482" s="241"/>
      <c r="L482" s="214">
        <v>28114616</v>
      </c>
      <c r="M482" s="254"/>
      <c r="N482" s="254"/>
      <c r="O482" s="255"/>
      <c r="Q482" s="53"/>
    </row>
    <row r="483" spans="5:17" ht="12" customHeight="1" x14ac:dyDescent="0.2">
      <c r="E483" s="241" t="s">
        <v>451</v>
      </c>
      <c r="F483" s="241"/>
      <c r="G483" s="241"/>
      <c r="H483" s="241"/>
      <c r="I483" s="241"/>
      <c r="J483" s="241"/>
      <c r="K483" s="241"/>
      <c r="L483" s="214">
        <v>7337983.7599999998</v>
      </c>
      <c r="M483" s="254"/>
      <c r="N483" s="254"/>
      <c r="O483" s="255"/>
      <c r="Q483" s="53"/>
    </row>
    <row r="484" spans="5:17" ht="12" customHeight="1" x14ac:dyDescent="0.2">
      <c r="E484" s="241" t="s">
        <v>452</v>
      </c>
      <c r="F484" s="241"/>
      <c r="G484" s="241"/>
      <c r="H484" s="241"/>
      <c r="I484" s="241"/>
      <c r="J484" s="241"/>
      <c r="K484" s="241"/>
      <c r="L484" s="214">
        <v>215476.87</v>
      </c>
      <c r="M484" s="254"/>
      <c r="N484" s="254"/>
      <c r="O484" s="255"/>
      <c r="Q484" s="53"/>
    </row>
    <row r="485" spans="5:17" ht="12" customHeight="1" x14ac:dyDescent="0.2">
      <c r="E485" s="241" t="s">
        <v>453</v>
      </c>
      <c r="F485" s="241"/>
      <c r="G485" s="241"/>
      <c r="H485" s="241"/>
      <c r="I485" s="241"/>
      <c r="J485" s="241"/>
      <c r="K485" s="241"/>
      <c r="L485" s="214">
        <v>20992109.109999999</v>
      </c>
      <c r="M485" s="254"/>
      <c r="N485" s="254"/>
      <c r="O485" s="255"/>
      <c r="Q485" s="53"/>
    </row>
    <row r="486" spans="5:17" ht="12" customHeight="1" x14ac:dyDescent="0.2">
      <c r="E486" s="241" t="s">
        <v>454</v>
      </c>
      <c r="F486" s="241"/>
      <c r="G486" s="241"/>
      <c r="H486" s="241"/>
      <c r="I486" s="241"/>
      <c r="J486" s="241"/>
      <c r="K486" s="241"/>
      <c r="L486" s="214">
        <v>20992109.109999999</v>
      </c>
      <c r="M486" s="254"/>
      <c r="N486" s="254"/>
      <c r="O486" s="255"/>
      <c r="Q486" s="53"/>
    </row>
    <row r="487" spans="5:17" ht="12" customHeight="1" x14ac:dyDescent="0.2">
      <c r="E487" s="241" t="s">
        <v>455</v>
      </c>
      <c r="F487" s="241"/>
      <c r="G487" s="241"/>
      <c r="H487" s="241"/>
      <c r="I487" s="241"/>
      <c r="J487" s="241"/>
      <c r="K487" s="241"/>
      <c r="L487" s="214">
        <v>20992109.109999999</v>
      </c>
      <c r="M487" s="254"/>
      <c r="N487" s="254"/>
      <c r="O487" s="255"/>
      <c r="Q487" s="53"/>
    </row>
    <row r="488" spans="5:17" ht="12" customHeight="1" x14ac:dyDescent="0.2">
      <c r="E488" s="241" t="s">
        <v>456</v>
      </c>
      <c r="F488" s="241"/>
      <c r="G488" s="241"/>
      <c r="H488" s="241"/>
      <c r="I488" s="241"/>
      <c r="J488" s="241"/>
      <c r="K488" s="241"/>
      <c r="L488" s="214">
        <v>20992109.109999999</v>
      </c>
      <c r="M488" s="254"/>
      <c r="N488" s="254"/>
      <c r="O488" s="255"/>
      <c r="Q488" s="53"/>
    </row>
    <row r="489" spans="5:17" ht="12" customHeight="1" x14ac:dyDescent="0.2">
      <c r="E489" s="243" t="s">
        <v>457</v>
      </c>
      <c r="F489" s="244"/>
      <c r="G489" s="244"/>
      <c r="H489" s="244"/>
      <c r="I489" s="244"/>
      <c r="J489" s="244"/>
      <c r="K489" s="245"/>
      <c r="L489" s="256" t="s">
        <v>474</v>
      </c>
      <c r="M489" s="257"/>
      <c r="N489" s="257"/>
      <c r="O489" s="258"/>
      <c r="Q489" s="53"/>
    </row>
    <row r="490" spans="5:17" ht="12" customHeight="1" x14ac:dyDescent="0.2">
      <c r="Q490" s="53"/>
    </row>
    <row r="491" spans="5:17" ht="12" customHeight="1" x14ac:dyDescent="0.2">
      <c r="Q491" s="53"/>
    </row>
    <row r="492" spans="5:17" ht="12" customHeight="1" x14ac:dyDescent="0.2">
      <c r="Q492" s="53"/>
    </row>
    <row r="493" spans="5:17" ht="12" customHeight="1" x14ac:dyDescent="0.2">
      <c r="Q493" s="53"/>
    </row>
    <row r="494" spans="5:17" ht="12" customHeight="1" x14ac:dyDescent="0.2">
      <c r="Q494" s="53"/>
    </row>
    <row r="495" spans="5:17" ht="12" customHeight="1" x14ac:dyDescent="0.2">
      <c r="Q495" s="53"/>
    </row>
    <row r="496" spans="5:17" ht="12" customHeight="1" x14ac:dyDescent="0.2">
      <c r="Q496" s="53"/>
    </row>
    <row r="497" spans="1:32" ht="12" customHeight="1" x14ac:dyDescent="0.2">
      <c r="Q497" s="53"/>
    </row>
    <row r="498" spans="1:32" ht="12" customHeight="1" x14ac:dyDescent="0.2">
      <c r="A498" s="43"/>
      <c r="B498" s="43"/>
      <c r="C498" s="43"/>
      <c r="D498" s="43"/>
      <c r="E498" s="43"/>
      <c r="F498" s="43"/>
      <c r="G498" s="43"/>
      <c r="H498" s="43"/>
      <c r="I498" s="43"/>
      <c r="J498" s="43"/>
      <c r="K498" s="43"/>
      <c r="L498" s="43"/>
      <c r="M498" s="43"/>
      <c r="N498" s="43"/>
      <c r="O498" s="43"/>
      <c r="P498" s="43"/>
      <c r="AA498" s="53"/>
      <c r="AB498" s="53"/>
    </row>
    <row r="499" spans="1:32" ht="12" customHeight="1" x14ac:dyDescent="0.2">
      <c r="B499" s="45" t="s">
        <v>75</v>
      </c>
      <c r="C499" s="95" t="s">
        <v>86</v>
      </c>
      <c r="E499" s="43"/>
      <c r="F499" s="43"/>
      <c r="G499" s="43"/>
      <c r="H499" s="43"/>
      <c r="I499" s="43"/>
      <c r="J499" s="43"/>
      <c r="K499" s="43"/>
      <c r="L499" s="43"/>
      <c r="M499" s="43"/>
      <c r="N499" s="43"/>
      <c r="AC499" s="53"/>
      <c r="AD499" s="53"/>
      <c r="AE499" s="53"/>
      <c r="AF499" s="53"/>
    </row>
    <row r="500" spans="1:32" ht="12" customHeight="1" x14ac:dyDescent="0.2">
      <c r="B500" s="45"/>
      <c r="C500" s="95"/>
      <c r="E500" s="43"/>
      <c r="F500" s="43"/>
      <c r="G500" s="43"/>
      <c r="H500" s="43"/>
      <c r="I500" s="43"/>
      <c r="J500" s="43"/>
      <c r="K500" s="43"/>
      <c r="L500" s="43"/>
      <c r="M500" s="43"/>
      <c r="N500" s="43"/>
      <c r="AC500" s="53"/>
      <c r="AD500" s="53"/>
      <c r="AE500" s="53"/>
      <c r="AF500" s="53"/>
    </row>
    <row r="501" spans="1:32" ht="15.75" customHeight="1" x14ac:dyDescent="0.2">
      <c r="A501" s="45"/>
      <c r="B501" s="194" t="s">
        <v>8</v>
      </c>
      <c r="C501" s="194"/>
      <c r="D501" s="194"/>
      <c r="E501" s="194"/>
      <c r="F501" s="194"/>
      <c r="G501" s="194"/>
      <c r="H501" s="194"/>
      <c r="I501" s="194"/>
      <c r="J501" s="194"/>
      <c r="K501" s="194"/>
      <c r="L501" s="194"/>
      <c r="M501" s="194"/>
      <c r="N501" s="194"/>
      <c r="O501" s="194"/>
      <c r="P501" s="194"/>
      <c r="AA501" s="53"/>
      <c r="AB501" s="53"/>
    </row>
    <row r="502" spans="1:32" s="117" customFormat="1" ht="6" customHeight="1" x14ac:dyDescent="0.2">
      <c r="A502" s="115"/>
      <c r="B502" s="109"/>
      <c r="C502" s="109"/>
      <c r="D502" s="109"/>
      <c r="E502" s="126"/>
      <c r="F502" s="126"/>
      <c r="G502" s="126"/>
      <c r="H502" s="126"/>
      <c r="I502" s="126"/>
      <c r="J502" s="126"/>
      <c r="K502" s="126"/>
      <c r="L502" s="126"/>
      <c r="M502" s="126"/>
      <c r="N502" s="126"/>
      <c r="O502" s="109"/>
      <c r="P502" s="109"/>
      <c r="AA502" s="91"/>
      <c r="AB502" s="91"/>
    </row>
    <row r="503" spans="1:32" s="53" customFormat="1" ht="22.5" customHeight="1" x14ac:dyDescent="0.2">
      <c r="B503" s="151" t="s">
        <v>265</v>
      </c>
      <c r="C503" s="151"/>
      <c r="D503" s="151"/>
      <c r="E503" s="151"/>
      <c r="F503" s="151"/>
      <c r="G503" s="151"/>
      <c r="H503" s="151"/>
      <c r="I503" s="151"/>
      <c r="J503" s="151"/>
      <c r="K503" s="151"/>
      <c r="L503" s="151"/>
      <c r="M503" s="151"/>
      <c r="N503" s="151"/>
      <c r="O503" s="151"/>
      <c r="P503" s="151"/>
      <c r="R503" s="35"/>
      <c r="S503" s="35"/>
      <c r="T503" s="35"/>
      <c r="U503" s="35"/>
      <c r="V503" s="35"/>
      <c r="W503" s="35"/>
      <c r="X503" s="35"/>
      <c r="Y503" s="35"/>
      <c r="Z503" s="35"/>
      <c r="AA503" s="35"/>
      <c r="AB503" s="35"/>
      <c r="AC503" s="35"/>
      <c r="AD503" s="35"/>
      <c r="AE503" s="35"/>
      <c r="AF503" s="35"/>
    </row>
    <row r="504" spans="1:32" s="117" customFormat="1" ht="6" customHeight="1" x14ac:dyDescent="0.2">
      <c r="B504" s="109"/>
      <c r="C504" s="109"/>
      <c r="D504" s="109"/>
      <c r="E504" s="127"/>
      <c r="F504" s="127"/>
      <c r="G504" s="127"/>
      <c r="H504" s="127"/>
      <c r="I504" s="127"/>
      <c r="J504" s="127"/>
      <c r="K504" s="127"/>
      <c r="L504" s="127"/>
      <c r="M504" s="127"/>
      <c r="N504" s="127"/>
      <c r="O504" s="109"/>
      <c r="P504" s="109"/>
      <c r="R504" s="91"/>
      <c r="AA504" s="91"/>
      <c r="AB504" s="91"/>
    </row>
    <row r="505" spans="1:32" s="53" customFormat="1" ht="21.75" customHeight="1" x14ac:dyDescent="0.2">
      <c r="B505" s="151" t="s">
        <v>266</v>
      </c>
      <c r="C505" s="151"/>
      <c r="D505" s="151"/>
      <c r="E505" s="151"/>
      <c r="F505" s="151"/>
      <c r="G505" s="151"/>
      <c r="H505" s="151"/>
      <c r="I505" s="151"/>
      <c r="J505" s="151"/>
      <c r="K505" s="151"/>
      <c r="L505" s="151"/>
      <c r="M505" s="151"/>
      <c r="N505" s="151"/>
      <c r="O505" s="151"/>
      <c r="P505" s="151"/>
      <c r="R505" s="35"/>
      <c r="S505" s="35"/>
      <c r="T505" s="35"/>
      <c r="U505" s="35"/>
      <c r="V505" s="35"/>
      <c r="W505" s="35"/>
      <c r="X505" s="35"/>
      <c r="Y505" s="35"/>
      <c r="Z505" s="35"/>
      <c r="AA505" s="35"/>
      <c r="AB505" s="35"/>
      <c r="AC505" s="35"/>
      <c r="AD505" s="35"/>
      <c r="AE505" s="35"/>
      <c r="AF505" s="35"/>
    </row>
    <row r="506" spans="1:32" ht="12" customHeight="1" x14ac:dyDescent="0.2">
      <c r="E506" s="128"/>
      <c r="F506" s="128"/>
      <c r="G506" s="128"/>
      <c r="H506" s="128"/>
      <c r="I506" s="128"/>
      <c r="J506" s="128"/>
      <c r="K506" s="128"/>
      <c r="L506" s="128"/>
      <c r="M506" s="128"/>
      <c r="N506" s="128"/>
      <c r="R506" s="53"/>
    </row>
    <row r="507" spans="1:32" ht="12" customHeight="1" x14ac:dyDescent="0.2">
      <c r="B507" s="45" t="s">
        <v>87</v>
      </c>
      <c r="C507" s="95" t="s">
        <v>88</v>
      </c>
      <c r="S507" s="53"/>
      <c r="T507" s="53"/>
      <c r="U507" s="53"/>
      <c r="V507" s="53"/>
      <c r="W507" s="53"/>
      <c r="X507" s="53"/>
      <c r="Y507" s="53"/>
      <c r="Z507" s="53"/>
    </row>
    <row r="508" spans="1:32" ht="6" customHeight="1" x14ac:dyDescent="0.2">
      <c r="A508" s="45"/>
      <c r="R508" s="53"/>
    </row>
    <row r="509" spans="1:32" s="53" customFormat="1" ht="21.75" customHeight="1" x14ac:dyDescent="0.2">
      <c r="B509" s="151" t="s">
        <v>267</v>
      </c>
      <c r="C509" s="151"/>
      <c r="D509" s="151"/>
      <c r="E509" s="151"/>
      <c r="F509" s="151"/>
      <c r="G509" s="151"/>
      <c r="H509" s="151"/>
      <c r="I509" s="151"/>
      <c r="J509" s="151"/>
      <c r="K509" s="151"/>
      <c r="L509" s="151"/>
      <c r="M509" s="151"/>
      <c r="N509" s="151"/>
      <c r="O509" s="151"/>
      <c r="P509" s="151"/>
      <c r="R509" s="35"/>
      <c r="AA509" s="35"/>
      <c r="AB509" s="35"/>
      <c r="AC509" s="35"/>
      <c r="AD509" s="35"/>
      <c r="AE509" s="35"/>
      <c r="AF509" s="35"/>
    </row>
    <row r="510" spans="1:32" ht="6" customHeight="1" x14ac:dyDescent="0.2">
      <c r="E510" s="128"/>
      <c r="F510" s="128"/>
      <c r="G510" s="128"/>
      <c r="H510" s="128"/>
      <c r="I510" s="128"/>
      <c r="J510" s="128"/>
      <c r="K510" s="128"/>
      <c r="L510" s="128"/>
      <c r="M510" s="128"/>
      <c r="N510" s="128"/>
      <c r="O510" s="117"/>
    </row>
    <row r="511" spans="1:32" ht="12" customHeight="1" x14ac:dyDescent="0.2">
      <c r="B511" s="45" t="s">
        <v>89</v>
      </c>
      <c r="C511" s="95" t="s">
        <v>90</v>
      </c>
      <c r="S511" s="53"/>
      <c r="T511" s="53"/>
      <c r="U511" s="53"/>
      <c r="V511" s="53"/>
      <c r="W511" s="53"/>
      <c r="X511" s="53"/>
      <c r="Y511" s="53"/>
      <c r="Z511" s="53"/>
      <c r="AC511" s="53"/>
      <c r="AD511" s="53"/>
      <c r="AE511" s="53"/>
      <c r="AF511" s="53"/>
    </row>
    <row r="512" spans="1:32" ht="6" customHeight="1" x14ac:dyDescent="0.2">
      <c r="A512" s="45"/>
      <c r="R512" s="53"/>
    </row>
    <row r="513" spans="1:32" s="53" customFormat="1" ht="12" customHeight="1" x14ac:dyDescent="0.2">
      <c r="B513" s="59" t="s">
        <v>37</v>
      </c>
      <c r="C513" s="59"/>
      <c r="D513" s="59"/>
      <c r="E513" s="109"/>
      <c r="F513" s="109"/>
      <c r="G513" s="109"/>
      <c r="H513" s="109"/>
      <c r="I513" s="109"/>
      <c r="J513" s="109"/>
      <c r="K513" s="109"/>
      <c r="L513" s="109"/>
      <c r="M513" s="109"/>
      <c r="N513" s="109"/>
      <c r="O513" s="59"/>
      <c r="P513" s="59"/>
      <c r="R513" s="35"/>
      <c r="S513" s="35"/>
      <c r="T513" s="35"/>
      <c r="U513" s="35"/>
      <c r="V513" s="35"/>
      <c r="W513" s="35"/>
      <c r="X513" s="35"/>
      <c r="Y513" s="35"/>
      <c r="Z513" s="35"/>
      <c r="AA513" s="35"/>
      <c r="AB513" s="35"/>
    </row>
    <row r="514" spans="1:32" s="117" customFormat="1" ht="6" customHeight="1" x14ac:dyDescent="0.2">
      <c r="A514" s="115"/>
      <c r="B514" s="109"/>
      <c r="C514" s="109"/>
      <c r="D514" s="109"/>
      <c r="E514" s="59"/>
      <c r="F514" s="59"/>
      <c r="G514" s="59"/>
      <c r="H514" s="59"/>
      <c r="I514" s="59"/>
      <c r="J514" s="59"/>
      <c r="K514" s="59"/>
      <c r="L514" s="59"/>
      <c r="M514" s="59"/>
      <c r="N514" s="59"/>
      <c r="O514" s="109"/>
      <c r="P514" s="109"/>
      <c r="AA514" s="91"/>
      <c r="AB514" s="91"/>
    </row>
    <row r="515" spans="1:32" s="53" customFormat="1" ht="12" customHeight="1" x14ac:dyDescent="0.2">
      <c r="B515" s="40"/>
      <c r="C515" s="39" t="s">
        <v>10</v>
      </c>
      <c r="D515" s="40" t="s">
        <v>458</v>
      </c>
      <c r="E515" s="109"/>
      <c r="F515" s="109"/>
      <c r="G515" s="109"/>
      <c r="H515" s="109"/>
      <c r="I515" s="109"/>
      <c r="J515" s="109"/>
      <c r="K515" s="109"/>
      <c r="L515" s="109"/>
      <c r="M515" s="109"/>
      <c r="N515" s="109"/>
      <c r="O515" s="40"/>
      <c r="P515" s="40"/>
      <c r="R515" s="35"/>
      <c r="AA515" s="35"/>
      <c r="AB515" s="35"/>
    </row>
    <row r="516" spans="1:32" s="117" customFormat="1" ht="6" customHeight="1" x14ac:dyDescent="0.2">
      <c r="B516" s="109"/>
      <c r="C516" s="123"/>
      <c r="D516" s="109"/>
      <c r="E516" s="40"/>
      <c r="F516" s="40"/>
      <c r="G516" s="40"/>
      <c r="H516" s="40"/>
      <c r="I516" s="40"/>
      <c r="J516" s="40"/>
      <c r="K516" s="40"/>
      <c r="L516" s="40"/>
      <c r="M516" s="40"/>
      <c r="N516" s="40"/>
      <c r="O516" s="109"/>
      <c r="P516" s="109"/>
      <c r="R516" s="91"/>
      <c r="AA516" s="91"/>
      <c r="AB516" s="91"/>
    </row>
    <row r="517" spans="1:32" s="53" customFormat="1" ht="12" customHeight="1" x14ac:dyDescent="0.2">
      <c r="B517" s="40"/>
      <c r="C517" s="39" t="s">
        <v>91</v>
      </c>
      <c r="D517" s="40" t="s">
        <v>459</v>
      </c>
      <c r="E517" s="109"/>
      <c r="F517" s="109"/>
      <c r="G517" s="109"/>
      <c r="H517" s="109"/>
      <c r="I517" s="109"/>
      <c r="J517" s="109"/>
      <c r="K517" s="109"/>
      <c r="L517" s="109"/>
      <c r="M517" s="109"/>
      <c r="N517" s="109"/>
      <c r="O517" s="40"/>
      <c r="P517" s="40"/>
      <c r="R517" s="35"/>
      <c r="S517" s="35"/>
      <c r="T517" s="35"/>
      <c r="U517" s="35"/>
      <c r="V517" s="35"/>
      <c r="W517" s="35"/>
      <c r="X517" s="35"/>
      <c r="Y517" s="35"/>
      <c r="Z517" s="35"/>
      <c r="AA517" s="35"/>
      <c r="AB517" s="35"/>
      <c r="AC517" s="35"/>
      <c r="AD517" s="35"/>
      <c r="AE517" s="35"/>
      <c r="AF517" s="35"/>
    </row>
    <row r="518" spans="1:32" s="117" customFormat="1" ht="6" customHeight="1" x14ac:dyDescent="0.2">
      <c r="B518" s="115"/>
      <c r="E518" s="91"/>
      <c r="F518" s="91"/>
      <c r="G518" s="91"/>
      <c r="H518" s="91"/>
      <c r="I518" s="91"/>
      <c r="J518" s="91"/>
      <c r="K518" s="91"/>
      <c r="L518" s="91"/>
      <c r="M518" s="91"/>
      <c r="N518" s="91"/>
      <c r="R518" s="91"/>
      <c r="AA518" s="91"/>
      <c r="AB518" s="91"/>
    </row>
    <row r="519" spans="1:32" ht="12" customHeight="1" x14ac:dyDescent="0.2">
      <c r="B519" s="45" t="s">
        <v>92</v>
      </c>
      <c r="C519" s="95" t="s">
        <v>93</v>
      </c>
      <c r="S519" s="53"/>
      <c r="T519" s="53"/>
      <c r="U519" s="53"/>
      <c r="V519" s="53"/>
      <c r="W519" s="53"/>
      <c r="X519" s="53"/>
      <c r="Y519" s="53"/>
      <c r="Z519" s="53"/>
      <c r="AC519" s="53"/>
      <c r="AD519" s="53"/>
      <c r="AE519" s="53"/>
      <c r="AF519" s="53"/>
    </row>
    <row r="520" spans="1:32" ht="6" customHeight="1" x14ac:dyDescent="0.2">
      <c r="A520" s="45"/>
      <c r="R520" s="53"/>
    </row>
    <row r="521" spans="1:32" s="53" customFormat="1" ht="12" customHeight="1" x14ac:dyDescent="0.2">
      <c r="B521" s="39" t="s">
        <v>37</v>
      </c>
      <c r="C521" s="40"/>
      <c r="D521" s="40"/>
      <c r="E521" s="109"/>
      <c r="F521" s="109"/>
      <c r="G521" s="109"/>
      <c r="H521" s="109"/>
      <c r="I521" s="109"/>
      <c r="J521" s="109"/>
      <c r="K521" s="109"/>
      <c r="L521" s="109"/>
      <c r="M521" s="109"/>
      <c r="N521" s="109"/>
      <c r="O521" s="40"/>
      <c r="P521" s="40"/>
      <c r="R521" s="35"/>
      <c r="AA521" s="35"/>
      <c r="AB521" s="35"/>
      <c r="AC521" s="35"/>
      <c r="AD521" s="35"/>
      <c r="AE521" s="35"/>
      <c r="AF521" s="35"/>
    </row>
    <row r="522" spans="1:32" s="117" customFormat="1" ht="6" customHeight="1" x14ac:dyDescent="0.2">
      <c r="A522" s="115"/>
      <c r="B522" s="109"/>
      <c r="C522" s="109"/>
      <c r="D522" s="109"/>
      <c r="E522" s="40"/>
      <c r="F522" s="40"/>
      <c r="G522" s="40"/>
      <c r="H522" s="40"/>
      <c r="I522" s="40"/>
      <c r="J522" s="40"/>
      <c r="K522" s="40"/>
      <c r="L522" s="40"/>
      <c r="M522" s="40"/>
      <c r="N522" s="40"/>
      <c r="O522" s="109"/>
      <c r="P522" s="109"/>
      <c r="AA522" s="91"/>
      <c r="AB522" s="91"/>
    </row>
    <row r="523" spans="1:32" s="53" customFormat="1" ht="12" customHeight="1" x14ac:dyDescent="0.2">
      <c r="B523" s="40"/>
      <c r="C523" s="39" t="s">
        <v>10</v>
      </c>
      <c r="D523" s="40" t="s">
        <v>463</v>
      </c>
      <c r="E523" s="109"/>
      <c r="F523" s="109"/>
      <c r="G523" s="109"/>
      <c r="H523" s="109"/>
      <c r="I523" s="109"/>
      <c r="J523" s="109"/>
      <c r="K523" s="109"/>
      <c r="L523" s="109"/>
      <c r="M523" s="109"/>
      <c r="N523" s="109"/>
      <c r="O523" s="40"/>
      <c r="P523" s="40"/>
      <c r="R523" s="35"/>
      <c r="AA523" s="35"/>
      <c r="AB523" s="35"/>
    </row>
    <row r="524" spans="1:32" s="117" customFormat="1" ht="6" customHeight="1" x14ac:dyDescent="0.2">
      <c r="B524" s="109"/>
      <c r="C524" s="123"/>
      <c r="D524" s="109"/>
      <c r="E524" s="40"/>
      <c r="F524" s="40"/>
      <c r="G524" s="40"/>
      <c r="H524" s="40"/>
      <c r="I524" s="40"/>
      <c r="J524" s="40"/>
      <c r="K524" s="40"/>
      <c r="L524" s="40"/>
      <c r="M524" s="40"/>
      <c r="N524" s="40"/>
      <c r="O524" s="109"/>
      <c r="P524" s="109"/>
      <c r="R524" s="91"/>
    </row>
    <row r="525" spans="1:32" s="53" customFormat="1" ht="12" customHeight="1" x14ac:dyDescent="0.2">
      <c r="B525" s="40"/>
      <c r="C525" s="39" t="s">
        <v>91</v>
      </c>
      <c r="D525" s="40" t="s">
        <v>462</v>
      </c>
      <c r="E525" s="109"/>
      <c r="F525" s="109"/>
      <c r="G525" s="109"/>
      <c r="H525" s="109"/>
      <c r="I525" s="109"/>
      <c r="J525" s="109"/>
      <c r="K525" s="109"/>
      <c r="L525" s="109"/>
      <c r="M525" s="109"/>
      <c r="N525" s="109"/>
      <c r="O525" s="40"/>
      <c r="P525" s="40"/>
      <c r="R525" s="35"/>
      <c r="S525" s="35"/>
      <c r="T525" s="35"/>
      <c r="U525" s="35"/>
      <c r="V525" s="35"/>
      <c r="W525" s="35"/>
      <c r="X525" s="35"/>
      <c r="Y525" s="35"/>
      <c r="Z525" s="35"/>
      <c r="AA525" s="35"/>
      <c r="AB525" s="35"/>
    </row>
    <row r="526" spans="1:32" s="117" customFormat="1" ht="6" customHeight="1" x14ac:dyDescent="0.2">
      <c r="B526" s="109"/>
      <c r="C526" s="123"/>
      <c r="D526" s="109"/>
      <c r="E526" s="40"/>
      <c r="F526" s="40"/>
      <c r="G526" s="40"/>
      <c r="H526" s="40"/>
      <c r="I526" s="40"/>
      <c r="J526" s="40"/>
      <c r="K526" s="40"/>
      <c r="L526" s="40"/>
      <c r="M526" s="40"/>
      <c r="N526" s="40"/>
      <c r="O526" s="109"/>
      <c r="P526" s="109"/>
      <c r="R526" s="91"/>
      <c r="AA526" s="91"/>
      <c r="AB526" s="91"/>
    </row>
    <row r="527" spans="1:32" s="53" customFormat="1" ht="12" customHeight="1" x14ac:dyDescent="0.2">
      <c r="B527" s="40"/>
      <c r="C527" s="39" t="s">
        <v>94</v>
      </c>
      <c r="D527" s="40">
        <v>2022</v>
      </c>
      <c r="E527" s="109"/>
      <c r="F527" s="109"/>
      <c r="G527" s="109"/>
      <c r="H527" s="109"/>
      <c r="I527" s="109"/>
      <c r="J527" s="109"/>
      <c r="K527" s="109"/>
      <c r="L527" s="109"/>
      <c r="M527" s="109"/>
      <c r="N527" s="109"/>
      <c r="O527" s="40"/>
      <c r="P527" s="40"/>
      <c r="R527" s="35"/>
      <c r="AA527" s="35"/>
      <c r="AB527" s="35"/>
    </row>
    <row r="528" spans="1:32" s="117" customFormat="1" ht="6" customHeight="1" x14ac:dyDescent="0.2">
      <c r="B528" s="109"/>
      <c r="C528" s="123"/>
      <c r="D528" s="109"/>
      <c r="E528" s="40"/>
      <c r="F528" s="40"/>
      <c r="G528" s="40"/>
      <c r="H528" s="40"/>
      <c r="I528" s="40"/>
      <c r="J528" s="40"/>
      <c r="K528" s="40"/>
      <c r="L528" s="40"/>
      <c r="M528" s="40"/>
      <c r="N528" s="40"/>
      <c r="O528" s="109"/>
      <c r="P528" s="109"/>
      <c r="R528" s="91"/>
      <c r="AA528" s="91"/>
      <c r="AB528" s="91"/>
    </row>
    <row r="529" spans="1:32" s="53" customFormat="1" ht="12" customHeight="1" x14ac:dyDescent="0.2">
      <c r="B529" s="40"/>
      <c r="C529" s="39" t="s">
        <v>95</v>
      </c>
      <c r="D529" s="40" t="s">
        <v>460</v>
      </c>
      <c r="E529" s="109"/>
      <c r="F529" s="109"/>
      <c r="G529" s="109"/>
      <c r="H529" s="109"/>
      <c r="I529" s="109"/>
      <c r="J529" s="109"/>
      <c r="K529" s="109"/>
      <c r="L529" s="109"/>
      <c r="M529" s="109"/>
      <c r="N529" s="109"/>
      <c r="O529" s="40"/>
      <c r="P529" s="40"/>
      <c r="R529" s="35"/>
      <c r="AA529" s="35"/>
      <c r="AB529" s="35"/>
      <c r="AC529" s="35"/>
      <c r="AD529" s="35"/>
      <c r="AE529" s="35"/>
      <c r="AF529" s="35"/>
    </row>
    <row r="530" spans="1:32" s="117" customFormat="1" ht="6" customHeight="1" x14ac:dyDescent="0.2">
      <c r="B530" s="109"/>
      <c r="C530" s="123"/>
      <c r="D530" s="109"/>
      <c r="E530" s="40"/>
      <c r="F530" s="40"/>
      <c r="G530" s="40"/>
      <c r="H530" s="40"/>
      <c r="I530" s="40"/>
      <c r="J530" s="40"/>
      <c r="K530" s="40"/>
      <c r="L530" s="40"/>
      <c r="M530" s="40"/>
      <c r="N530" s="40"/>
      <c r="O530" s="109"/>
      <c r="P530" s="109"/>
      <c r="R530" s="91"/>
      <c r="AA530" s="91"/>
      <c r="AB530" s="91"/>
    </row>
    <row r="531" spans="1:32" s="53" customFormat="1" ht="12" customHeight="1" x14ac:dyDescent="0.2">
      <c r="B531" s="40"/>
      <c r="C531" s="39" t="s">
        <v>96</v>
      </c>
      <c r="D531" s="40" t="s">
        <v>461</v>
      </c>
      <c r="E531" s="109"/>
      <c r="F531" s="109"/>
      <c r="G531" s="109"/>
      <c r="H531" s="109"/>
      <c r="I531" s="109"/>
      <c r="J531" s="109"/>
      <c r="K531" s="109"/>
      <c r="L531" s="109"/>
      <c r="M531" s="109"/>
      <c r="N531" s="109"/>
      <c r="O531" s="40"/>
      <c r="P531" s="40"/>
      <c r="R531" s="35"/>
      <c r="AA531" s="35"/>
      <c r="AB531" s="35"/>
    </row>
    <row r="532" spans="1:32" s="117" customFormat="1" ht="6" customHeight="1" x14ac:dyDescent="0.2">
      <c r="B532" s="109"/>
      <c r="C532" s="109"/>
      <c r="D532" s="109"/>
      <c r="E532" s="40"/>
      <c r="F532" s="40"/>
      <c r="G532" s="40"/>
      <c r="H532" s="40"/>
      <c r="I532" s="40"/>
      <c r="J532" s="40"/>
      <c r="K532" s="40"/>
      <c r="L532" s="40"/>
      <c r="M532" s="40"/>
      <c r="N532" s="40"/>
      <c r="O532" s="109"/>
      <c r="P532" s="109"/>
      <c r="R532" s="91"/>
    </row>
    <row r="533" spans="1:32" s="53" customFormat="1" ht="12" customHeight="1" x14ac:dyDescent="0.2">
      <c r="B533" s="40"/>
      <c r="C533" s="39" t="s">
        <v>97</v>
      </c>
      <c r="D533" s="40" t="s">
        <v>464</v>
      </c>
      <c r="E533" s="109"/>
      <c r="F533" s="109"/>
      <c r="G533" s="109"/>
      <c r="H533" s="109"/>
      <c r="I533" s="109"/>
      <c r="J533" s="109"/>
      <c r="K533" s="109"/>
      <c r="L533" s="109"/>
      <c r="M533" s="109"/>
      <c r="N533" s="109"/>
      <c r="O533" s="40"/>
      <c r="P533" s="40"/>
      <c r="R533" s="35"/>
      <c r="AA533" s="35"/>
      <c r="AB533" s="35"/>
    </row>
    <row r="534" spans="1:32" s="117" customFormat="1" ht="6" customHeight="1" x14ac:dyDescent="0.2">
      <c r="B534" s="109"/>
      <c r="C534" s="123"/>
      <c r="D534" s="109"/>
      <c r="E534" s="40"/>
      <c r="F534" s="40"/>
      <c r="G534" s="40"/>
      <c r="H534" s="40"/>
      <c r="I534" s="40"/>
      <c r="J534" s="40"/>
      <c r="K534" s="40"/>
      <c r="L534" s="40"/>
      <c r="M534" s="40"/>
      <c r="N534" s="40"/>
      <c r="O534" s="109"/>
      <c r="P534" s="109"/>
      <c r="R534" s="91"/>
      <c r="AA534" s="91"/>
      <c r="AB534" s="91"/>
    </row>
    <row r="535" spans="1:32" s="53" customFormat="1" ht="12" customHeight="1" x14ac:dyDescent="0.2">
      <c r="B535" s="40"/>
      <c r="C535" s="39" t="s">
        <v>98</v>
      </c>
      <c r="D535" s="40" t="s">
        <v>99</v>
      </c>
      <c r="E535" s="109"/>
      <c r="F535" s="109"/>
      <c r="G535" s="109"/>
      <c r="H535" s="109"/>
      <c r="I535" s="109"/>
      <c r="J535" s="109"/>
      <c r="K535" s="109"/>
      <c r="L535" s="109"/>
      <c r="M535" s="109"/>
      <c r="N535" s="109"/>
      <c r="O535" s="40"/>
      <c r="P535" s="40"/>
      <c r="R535" s="35"/>
      <c r="AA535" s="35"/>
      <c r="AB535" s="35"/>
    </row>
    <row r="536" spans="1:32" ht="6" customHeight="1" x14ac:dyDescent="0.2">
      <c r="B536" s="73"/>
      <c r="E536" s="129"/>
      <c r="F536" s="129"/>
      <c r="G536" s="129"/>
      <c r="H536" s="129"/>
      <c r="I536" s="129"/>
      <c r="J536" s="129"/>
      <c r="K536" s="129"/>
      <c r="L536" s="129"/>
      <c r="M536" s="129"/>
      <c r="N536" s="129"/>
      <c r="R536" s="53"/>
      <c r="AA536" s="53"/>
      <c r="AB536" s="53"/>
    </row>
    <row r="537" spans="1:32" ht="12" customHeight="1" x14ac:dyDescent="0.2">
      <c r="B537" s="45" t="s">
        <v>84</v>
      </c>
      <c r="C537" s="95" t="s">
        <v>100</v>
      </c>
      <c r="S537" s="53"/>
      <c r="T537" s="53"/>
      <c r="U537" s="53"/>
      <c r="V537" s="53"/>
      <c r="W537" s="53"/>
      <c r="X537" s="53"/>
      <c r="Y537" s="53"/>
      <c r="Z537" s="53"/>
      <c r="AC537" s="53"/>
      <c r="AD537" s="53"/>
      <c r="AE537" s="53"/>
      <c r="AF537" s="53"/>
    </row>
    <row r="538" spans="1:32" ht="6" customHeight="1" x14ac:dyDescent="0.2">
      <c r="A538" s="45"/>
      <c r="R538" s="53"/>
      <c r="AA538" s="53"/>
      <c r="AB538" s="53"/>
    </row>
    <row r="539" spans="1:32" s="53" customFormat="1" ht="12" customHeight="1" x14ac:dyDescent="0.2">
      <c r="B539" s="39" t="s">
        <v>37</v>
      </c>
      <c r="C539" s="40"/>
      <c r="D539" s="40"/>
      <c r="E539" s="109"/>
      <c r="F539" s="109"/>
      <c r="G539" s="109"/>
      <c r="H539" s="109"/>
      <c r="I539" s="109"/>
      <c r="J539" s="109"/>
      <c r="K539" s="109"/>
      <c r="L539" s="109"/>
      <c r="M539" s="109"/>
      <c r="N539" s="109"/>
      <c r="O539" s="40"/>
      <c r="P539" s="40"/>
      <c r="R539" s="35"/>
      <c r="AA539" s="35"/>
      <c r="AB539" s="35"/>
    </row>
    <row r="540" spans="1:32" ht="6" customHeight="1" x14ac:dyDescent="0.2">
      <c r="A540" s="73"/>
      <c r="B540" s="109"/>
      <c r="C540" s="109"/>
      <c r="D540" s="109"/>
      <c r="E540" s="40"/>
      <c r="F540" s="40"/>
      <c r="G540" s="40"/>
      <c r="H540" s="40"/>
      <c r="I540" s="40"/>
      <c r="J540" s="40"/>
      <c r="K540" s="40"/>
      <c r="L540" s="40"/>
      <c r="M540" s="40"/>
      <c r="N540" s="40"/>
      <c r="O540" s="109"/>
      <c r="P540" s="109"/>
      <c r="AA540" s="53"/>
      <c r="AB540" s="53"/>
    </row>
    <row r="541" spans="1:32" s="53" customFormat="1" ht="12" customHeight="1" x14ac:dyDescent="0.2">
      <c r="B541" s="40"/>
      <c r="C541" s="39" t="s">
        <v>10</v>
      </c>
      <c r="D541" s="40" t="s">
        <v>101</v>
      </c>
      <c r="E541" s="109"/>
      <c r="F541" s="109"/>
      <c r="G541" s="109"/>
      <c r="H541" s="109"/>
      <c r="I541" s="109"/>
      <c r="J541" s="109"/>
      <c r="K541" s="109"/>
      <c r="L541" s="109"/>
      <c r="M541" s="109"/>
      <c r="N541" s="109"/>
      <c r="O541" s="40"/>
      <c r="P541" s="40"/>
      <c r="R541" s="35"/>
      <c r="AA541" s="35"/>
      <c r="AB541" s="35"/>
    </row>
    <row r="542" spans="1:32" s="53" customFormat="1" ht="12" customHeight="1" x14ac:dyDescent="0.2">
      <c r="B542" s="40"/>
      <c r="C542" s="54" t="s">
        <v>102</v>
      </c>
      <c r="D542" s="167" t="s">
        <v>103</v>
      </c>
      <c r="E542" s="167"/>
      <c r="F542" s="167"/>
      <c r="G542" s="167"/>
      <c r="H542" s="167"/>
      <c r="I542" s="167"/>
      <c r="J542" s="167"/>
      <c r="K542" s="167"/>
      <c r="L542" s="167"/>
      <c r="M542" s="167"/>
      <c r="N542" s="167"/>
      <c r="O542" s="167"/>
      <c r="P542" s="167"/>
      <c r="S542" s="35"/>
      <c r="T542" s="35"/>
      <c r="U542" s="35"/>
      <c r="V542" s="35"/>
      <c r="W542" s="35"/>
      <c r="X542" s="35"/>
      <c r="Y542" s="35"/>
      <c r="Z542" s="35"/>
      <c r="AC542" s="35"/>
      <c r="AD542" s="35"/>
      <c r="AE542" s="35"/>
      <c r="AF542" s="35"/>
    </row>
    <row r="543" spans="1:32" s="53" customFormat="1" ht="12" customHeight="1" x14ac:dyDescent="0.2">
      <c r="B543" s="68"/>
      <c r="C543" s="68"/>
      <c r="D543" s="167"/>
      <c r="E543" s="167"/>
      <c r="F543" s="167"/>
      <c r="G543" s="167"/>
      <c r="H543" s="167"/>
      <c r="I543" s="167"/>
      <c r="J543" s="167"/>
      <c r="K543" s="167"/>
      <c r="L543" s="167"/>
      <c r="M543" s="167"/>
      <c r="N543" s="167"/>
      <c r="O543" s="167"/>
      <c r="P543" s="167"/>
      <c r="R543" s="35"/>
      <c r="S543" s="35"/>
      <c r="T543" s="35"/>
      <c r="U543" s="35"/>
      <c r="V543" s="35"/>
      <c r="W543" s="35"/>
      <c r="X543" s="35"/>
      <c r="Y543" s="35"/>
      <c r="Z543" s="35"/>
      <c r="AA543" s="35"/>
      <c r="AB543" s="35"/>
    </row>
    <row r="544" spans="1:32" s="53" customFormat="1" ht="12" customHeight="1" x14ac:dyDescent="0.2">
      <c r="B544" s="68"/>
      <c r="C544" s="68"/>
      <c r="D544" s="167"/>
      <c r="E544" s="167"/>
      <c r="F544" s="167"/>
      <c r="G544" s="167"/>
      <c r="H544" s="167"/>
      <c r="I544" s="167"/>
      <c r="J544" s="167"/>
      <c r="K544" s="167"/>
      <c r="L544" s="167"/>
      <c r="M544" s="167"/>
      <c r="N544" s="167"/>
      <c r="O544" s="167"/>
      <c r="P544" s="167"/>
      <c r="S544" s="35"/>
      <c r="T544" s="35"/>
      <c r="U544" s="35"/>
      <c r="V544" s="35"/>
      <c r="W544" s="35"/>
      <c r="X544" s="35"/>
      <c r="Y544" s="35"/>
      <c r="Z544" s="35"/>
      <c r="AC544" s="35"/>
      <c r="AD544" s="35"/>
      <c r="AE544" s="35"/>
      <c r="AF544" s="35"/>
    </row>
    <row r="545" spans="2:32" s="53" customFormat="1" ht="12" customHeight="1" x14ac:dyDescent="0.2">
      <c r="B545" s="40"/>
      <c r="C545" s="39" t="s">
        <v>94</v>
      </c>
      <c r="D545" s="67" t="s">
        <v>107</v>
      </c>
      <c r="E545" s="130"/>
      <c r="F545" s="130"/>
      <c r="G545" s="130"/>
      <c r="H545" s="130"/>
      <c r="I545" s="130"/>
      <c r="J545" s="130"/>
      <c r="K545" s="130"/>
      <c r="L545" s="130"/>
      <c r="M545" s="130"/>
      <c r="N545" s="130"/>
      <c r="O545" s="67"/>
      <c r="P545" s="67"/>
      <c r="AA545" s="35"/>
      <c r="AB545" s="35"/>
    </row>
    <row r="546" spans="2:32" s="53" customFormat="1" ht="15.75" customHeight="1" x14ac:dyDescent="0.2">
      <c r="B546" s="40"/>
      <c r="C546" s="54" t="s">
        <v>105</v>
      </c>
      <c r="D546" s="167" t="s">
        <v>106</v>
      </c>
      <c r="E546" s="167"/>
      <c r="F546" s="167"/>
      <c r="G546" s="167"/>
      <c r="H546" s="167"/>
      <c r="I546" s="167"/>
      <c r="J546" s="167"/>
      <c r="K546" s="167"/>
      <c r="L546" s="167"/>
      <c r="M546" s="167"/>
      <c r="N546" s="167"/>
      <c r="O546" s="167"/>
      <c r="P546" s="167"/>
      <c r="S546" s="35"/>
      <c r="T546" s="35"/>
      <c r="U546" s="35"/>
      <c r="V546" s="35"/>
      <c r="W546" s="35"/>
      <c r="X546" s="35"/>
      <c r="Y546" s="35"/>
      <c r="Z546" s="35"/>
      <c r="AC546" s="35"/>
      <c r="AD546" s="35"/>
      <c r="AE546" s="35"/>
      <c r="AF546" s="35"/>
    </row>
    <row r="547" spans="2:32" s="53" customFormat="1" ht="18" customHeight="1" x14ac:dyDescent="0.2">
      <c r="B547" s="68"/>
      <c r="C547" s="68"/>
      <c r="D547" s="167"/>
      <c r="E547" s="167"/>
      <c r="F547" s="167"/>
      <c r="G547" s="167"/>
      <c r="H547" s="167"/>
      <c r="I547" s="167"/>
      <c r="J547" s="167"/>
      <c r="K547" s="167"/>
      <c r="L547" s="167"/>
      <c r="M547" s="167"/>
      <c r="N547" s="167"/>
      <c r="O547" s="167"/>
      <c r="P547" s="167"/>
      <c r="AA547" s="35"/>
      <c r="AB547" s="35"/>
      <c r="AC547" s="35"/>
      <c r="AD547" s="35"/>
      <c r="AE547" s="35"/>
      <c r="AF547" s="35"/>
    </row>
    <row r="548" spans="2:32" s="53" customFormat="1" ht="12" customHeight="1" x14ac:dyDescent="0.2">
      <c r="B548" s="40"/>
      <c r="C548" s="39" t="s">
        <v>96</v>
      </c>
      <c r="D548" s="168" t="s">
        <v>104</v>
      </c>
      <c r="E548" s="168"/>
      <c r="F548" s="168"/>
      <c r="G548" s="168"/>
      <c r="H548" s="168"/>
      <c r="I548" s="168"/>
      <c r="J548" s="168"/>
      <c r="K548" s="168"/>
      <c r="L548" s="168"/>
      <c r="M548" s="168"/>
      <c r="N548" s="168"/>
      <c r="O548" s="168"/>
      <c r="P548" s="168"/>
      <c r="AC548" s="35"/>
      <c r="AD548" s="35"/>
      <c r="AE548" s="35"/>
      <c r="AF548" s="35"/>
    </row>
    <row r="549" spans="2:32" s="53" customFormat="1" ht="12" customHeight="1" x14ac:dyDescent="0.2">
      <c r="B549" s="40"/>
      <c r="C549" s="40"/>
      <c r="D549" s="59" t="s">
        <v>38</v>
      </c>
      <c r="E549" s="131"/>
      <c r="F549" s="131"/>
      <c r="G549" s="131"/>
      <c r="H549" s="131"/>
      <c r="I549" s="131"/>
      <c r="J549" s="131"/>
      <c r="K549" s="131"/>
      <c r="L549" s="131"/>
      <c r="M549" s="131"/>
      <c r="N549" s="131"/>
      <c r="O549" s="59"/>
      <c r="P549" s="59"/>
      <c r="AA549" s="35"/>
      <c r="AB549" s="35"/>
    </row>
    <row r="550" spans="2:32" s="53" customFormat="1" ht="12" customHeight="1" x14ac:dyDescent="0.2">
      <c r="B550" s="40"/>
      <c r="C550" s="40"/>
      <c r="D550" s="59" t="s">
        <v>39</v>
      </c>
      <c r="E550" s="59"/>
      <c r="F550" s="59"/>
      <c r="G550" s="59"/>
      <c r="H550" s="59"/>
      <c r="I550" s="59"/>
      <c r="J550" s="59"/>
      <c r="K550" s="59"/>
      <c r="L550" s="59"/>
      <c r="M550" s="59"/>
      <c r="N550" s="59"/>
      <c r="O550" s="59"/>
      <c r="P550" s="59"/>
      <c r="AA550" s="35"/>
      <c r="AB550" s="35"/>
      <c r="AC550" s="35"/>
      <c r="AD550" s="35"/>
      <c r="AE550" s="35"/>
      <c r="AF550" s="35"/>
    </row>
    <row r="551" spans="2:32" s="53" customFormat="1" ht="12" customHeight="1" x14ac:dyDescent="0.2">
      <c r="B551" s="40"/>
      <c r="C551" s="40"/>
      <c r="D551" s="67" t="s">
        <v>206</v>
      </c>
      <c r="E551" s="59"/>
      <c r="F551" s="59"/>
      <c r="G551" s="59"/>
      <c r="H551" s="59"/>
      <c r="I551" s="59"/>
      <c r="J551" s="59"/>
      <c r="K551" s="59"/>
      <c r="L551" s="59"/>
      <c r="M551" s="59"/>
      <c r="N551" s="59"/>
      <c r="O551" s="67"/>
      <c r="P551" s="67"/>
      <c r="AA551" s="35"/>
      <c r="AB551" s="35"/>
    </row>
    <row r="552" spans="2:32" s="53" customFormat="1" ht="26.25" customHeight="1" x14ac:dyDescent="0.2">
      <c r="B552" s="40"/>
      <c r="C552" s="40"/>
      <c r="D552" s="168" t="s">
        <v>268</v>
      </c>
      <c r="E552" s="168"/>
      <c r="F552" s="168"/>
      <c r="G552" s="168"/>
      <c r="H552" s="168"/>
      <c r="I552" s="168"/>
      <c r="J552" s="168"/>
      <c r="K552" s="168"/>
      <c r="L552" s="168"/>
      <c r="M552" s="168"/>
      <c r="N552" s="168"/>
      <c r="O552" s="168"/>
      <c r="P552" s="168"/>
    </row>
    <row r="553" spans="2:32" s="53" customFormat="1" ht="12" customHeight="1" x14ac:dyDescent="0.2">
      <c r="D553" s="96"/>
      <c r="E553" s="110"/>
      <c r="F553" s="110"/>
      <c r="G553" s="110"/>
      <c r="H553" s="110"/>
      <c r="I553" s="110"/>
      <c r="J553" s="110"/>
      <c r="K553" s="110"/>
      <c r="L553" s="110"/>
      <c r="M553" s="110"/>
      <c r="N553" s="110"/>
      <c r="O553" s="96"/>
      <c r="P553" s="96"/>
      <c r="AA553" s="35"/>
      <c r="AB553" s="35"/>
    </row>
    <row r="554" spans="2:32" ht="6" customHeight="1" x14ac:dyDescent="0.2">
      <c r="E554" s="96"/>
      <c r="F554" s="96"/>
      <c r="G554" s="96"/>
      <c r="H554" s="96"/>
      <c r="I554" s="96"/>
      <c r="J554" s="96"/>
      <c r="K554" s="96"/>
      <c r="L554" s="96"/>
      <c r="M554" s="96"/>
      <c r="N554" s="96"/>
      <c r="R554" s="53"/>
      <c r="S554" s="53"/>
      <c r="T554" s="53"/>
      <c r="U554" s="53"/>
      <c r="V554" s="53"/>
      <c r="W554" s="53"/>
      <c r="X554" s="53"/>
      <c r="Y554" s="53"/>
      <c r="Z554" s="53"/>
      <c r="AA554" s="53"/>
      <c r="AB554" s="53"/>
      <c r="AC554" s="53"/>
      <c r="AD554" s="53"/>
      <c r="AE554" s="53"/>
      <c r="AF554" s="53"/>
    </row>
    <row r="555" spans="2:32" ht="6" customHeight="1" x14ac:dyDescent="0.2">
      <c r="E555" s="96"/>
      <c r="F555" s="96"/>
      <c r="G555" s="96"/>
      <c r="H555" s="96"/>
      <c r="I555" s="96"/>
      <c r="J555" s="96"/>
      <c r="K555" s="96"/>
      <c r="L555" s="96"/>
      <c r="M555" s="96"/>
      <c r="N555" s="96"/>
      <c r="R555" s="53"/>
      <c r="S555" s="53"/>
      <c r="T555" s="53"/>
      <c r="U555" s="53"/>
      <c r="V555" s="53"/>
      <c r="W555" s="53"/>
      <c r="X555" s="53"/>
      <c r="Y555" s="53"/>
      <c r="Z555" s="53"/>
      <c r="AA555" s="53"/>
      <c r="AB555" s="53"/>
      <c r="AC555" s="53"/>
      <c r="AD555" s="53"/>
      <c r="AE555" s="53"/>
      <c r="AF555" s="53"/>
    </row>
    <row r="556" spans="2:32" ht="6" customHeight="1" x14ac:dyDescent="0.2">
      <c r="E556" s="96"/>
      <c r="F556" s="96"/>
      <c r="G556" s="96"/>
      <c r="H556" s="96"/>
      <c r="I556" s="96"/>
      <c r="J556" s="96"/>
      <c r="K556" s="96"/>
      <c r="L556" s="96"/>
      <c r="M556" s="96"/>
      <c r="N556" s="96"/>
      <c r="R556" s="53"/>
      <c r="S556" s="53"/>
      <c r="T556" s="53"/>
      <c r="U556" s="53"/>
      <c r="V556" s="53"/>
      <c r="W556" s="53"/>
      <c r="X556" s="53"/>
      <c r="Y556" s="53"/>
      <c r="Z556" s="53"/>
      <c r="AA556" s="53"/>
      <c r="AB556" s="53"/>
      <c r="AC556" s="53"/>
      <c r="AD556" s="53"/>
      <c r="AE556" s="53"/>
      <c r="AF556" s="53"/>
    </row>
    <row r="557" spans="2:32" ht="6" customHeight="1" x14ac:dyDescent="0.2">
      <c r="E557" s="96"/>
      <c r="F557" s="96"/>
      <c r="G557" s="96"/>
      <c r="H557" s="96"/>
      <c r="I557" s="96"/>
      <c r="J557" s="96"/>
      <c r="K557" s="96"/>
      <c r="L557" s="96"/>
      <c r="M557" s="96"/>
      <c r="N557" s="96"/>
      <c r="R557" s="53"/>
      <c r="S557" s="53"/>
      <c r="T557" s="53"/>
      <c r="U557" s="53"/>
      <c r="V557" s="53"/>
      <c r="W557" s="53"/>
      <c r="X557" s="53"/>
      <c r="Y557" s="53"/>
      <c r="Z557" s="53"/>
      <c r="AA557" s="53"/>
      <c r="AB557" s="53"/>
      <c r="AC557" s="53"/>
      <c r="AD557" s="53"/>
      <c r="AE557" s="53"/>
      <c r="AF557" s="53"/>
    </row>
    <row r="558" spans="2:32" ht="6" customHeight="1" x14ac:dyDescent="0.2">
      <c r="E558" s="96"/>
      <c r="F558" s="96"/>
      <c r="G558" s="96"/>
      <c r="H558" s="96"/>
      <c r="I558" s="96"/>
      <c r="J558" s="96"/>
      <c r="K558" s="96"/>
      <c r="L558" s="96"/>
      <c r="M558" s="96"/>
      <c r="N558" s="96"/>
      <c r="R558" s="53"/>
      <c r="S558" s="53"/>
      <c r="T558" s="53"/>
      <c r="U558" s="53"/>
      <c r="V558" s="53"/>
      <c r="W558" s="53"/>
      <c r="X558" s="53"/>
      <c r="Y558" s="53"/>
      <c r="Z558" s="53"/>
      <c r="AA558" s="53"/>
      <c r="AB558" s="53"/>
      <c r="AC558" s="53"/>
      <c r="AD558" s="53"/>
      <c r="AE558" s="53"/>
      <c r="AF558" s="53"/>
    </row>
    <row r="559" spans="2:32" ht="6" customHeight="1" x14ac:dyDescent="0.2">
      <c r="E559" s="96"/>
      <c r="F559" s="96"/>
      <c r="G559" s="96"/>
      <c r="H559" s="96"/>
      <c r="I559" s="96"/>
      <c r="J559" s="96"/>
      <c r="K559" s="96"/>
      <c r="L559" s="96"/>
      <c r="M559" s="96"/>
      <c r="N559" s="96"/>
      <c r="R559" s="53"/>
      <c r="S559" s="53"/>
      <c r="T559" s="53"/>
      <c r="U559" s="53"/>
      <c r="V559" s="53"/>
      <c r="W559" s="53"/>
      <c r="X559" s="53"/>
      <c r="Y559" s="53"/>
      <c r="Z559" s="53"/>
      <c r="AA559" s="53"/>
      <c r="AB559" s="53"/>
      <c r="AC559" s="53"/>
      <c r="AD559" s="53"/>
      <c r="AE559" s="53"/>
      <c r="AF559" s="53"/>
    </row>
    <row r="560" spans="2:32" ht="6" customHeight="1" x14ac:dyDescent="0.2">
      <c r="E560" s="96"/>
      <c r="F560" s="96"/>
      <c r="G560" s="96"/>
      <c r="H560" s="96"/>
      <c r="I560" s="96"/>
      <c r="J560" s="96"/>
      <c r="K560" s="96"/>
      <c r="L560" s="96"/>
      <c r="M560" s="96"/>
      <c r="N560" s="96"/>
      <c r="R560" s="53"/>
      <c r="S560" s="53"/>
      <c r="T560" s="53"/>
      <c r="U560" s="53"/>
      <c r="V560" s="53"/>
      <c r="W560" s="53"/>
      <c r="X560" s="53"/>
      <c r="Y560" s="53"/>
      <c r="Z560" s="53"/>
      <c r="AA560" s="53"/>
      <c r="AB560" s="53"/>
      <c r="AC560" s="53"/>
      <c r="AD560" s="53"/>
      <c r="AE560" s="53"/>
      <c r="AF560" s="53"/>
    </row>
    <row r="561" spans="1:32" ht="6" customHeight="1" x14ac:dyDescent="0.2">
      <c r="E561" s="96"/>
      <c r="F561" s="96"/>
      <c r="G561" s="96"/>
      <c r="H561" s="96"/>
      <c r="I561" s="96"/>
      <c r="J561" s="96"/>
      <c r="K561" s="96"/>
      <c r="L561" s="96"/>
      <c r="M561" s="96"/>
      <c r="N561" s="96"/>
      <c r="R561" s="53"/>
      <c r="S561" s="53"/>
      <c r="T561" s="53"/>
      <c r="U561" s="53"/>
      <c r="V561" s="53"/>
      <c r="W561" s="53"/>
      <c r="X561" s="53"/>
      <c r="Y561" s="53"/>
      <c r="Z561" s="53"/>
      <c r="AA561" s="53"/>
      <c r="AB561" s="53"/>
      <c r="AC561" s="53"/>
      <c r="AD561" s="53"/>
      <c r="AE561" s="53"/>
      <c r="AF561" s="53"/>
    </row>
    <row r="562" spans="1:32" ht="6" customHeight="1" x14ac:dyDescent="0.2">
      <c r="E562" s="96"/>
      <c r="F562" s="96"/>
      <c r="G562" s="96"/>
      <c r="H562" s="96"/>
      <c r="I562" s="96"/>
      <c r="J562" s="96"/>
      <c r="K562" s="96"/>
      <c r="L562" s="96"/>
      <c r="M562" s="96"/>
      <c r="N562" s="96"/>
      <c r="R562" s="53"/>
      <c r="S562" s="53"/>
      <c r="T562" s="53"/>
      <c r="U562" s="53"/>
      <c r="V562" s="53"/>
      <c r="W562" s="53"/>
      <c r="X562" s="53"/>
      <c r="Y562" s="53"/>
      <c r="Z562" s="53"/>
      <c r="AA562" s="53"/>
      <c r="AB562" s="53"/>
      <c r="AC562" s="53"/>
      <c r="AD562" s="53"/>
      <c r="AE562" s="53"/>
      <c r="AF562" s="53"/>
    </row>
    <row r="563" spans="1:32" ht="6" customHeight="1" x14ac:dyDescent="0.2">
      <c r="E563" s="96"/>
      <c r="F563" s="96"/>
      <c r="G563" s="96"/>
      <c r="H563" s="96"/>
      <c r="I563" s="96"/>
      <c r="J563" s="96"/>
      <c r="K563" s="96"/>
      <c r="L563" s="96"/>
      <c r="M563" s="96"/>
      <c r="N563" s="96"/>
      <c r="R563" s="53"/>
      <c r="S563" s="53"/>
      <c r="T563" s="53"/>
      <c r="U563" s="53"/>
      <c r="V563" s="53"/>
      <c r="W563" s="53"/>
      <c r="X563" s="53"/>
      <c r="Y563" s="53"/>
      <c r="Z563" s="53"/>
      <c r="AA563" s="53"/>
      <c r="AB563" s="53"/>
      <c r="AC563" s="53"/>
      <c r="AD563" s="53"/>
      <c r="AE563" s="53"/>
      <c r="AF563" s="53"/>
    </row>
    <row r="564" spans="1:32" ht="12" customHeight="1" x14ac:dyDescent="0.2">
      <c r="B564" s="45" t="s">
        <v>83</v>
      </c>
      <c r="C564" s="95" t="s">
        <v>108</v>
      </c>
      <c r="R564" s="53"/>
      <c r="S564" s="53"/>
      <c r="T564" s="53"/>
      <c r="U564" s="53"/>
      <c r="V564" s="53"/>
      <c r="W564" s="53"/>
      <c r="X564" s="53"/>
      <c r="Y564" s="53"/>
      <c r="Z564" s="53"/>
      <c r="AA564" s="53"/>
      <c r="AB564" s="53"/>
      <c r="AC564" s="53"/>
      <c r="AD564" s="53"/>
      <c r="AE564" s="53"/>
      <c r="AF564" s="53"/>
    </row>
    <row r="565" spans="1:32" ht="12" customHeight="1" x14ac:dyDescent="0.2">
      <c r="B565" s="45"/>
      <c r="C565" s="95"/>
      <c r="R565" s="53"/>
      <c r="S565" s="53"/>
      <c r="T565" s="53"/>
      <c r="U565" s="53"/>
      <c r="V565" s="53"/>
      <c r="W565" s="53"/>
      <c r="X565" s="53"/>
      <c r="Y565" s="53"/>
      <c r="Z565" s="53"/>
      <c r="AA565" s="53"/>
      <c r="AB565" s="53"/>
      <c r="AC565" s="53"/>
      <c r="AD565" s="53"/>
      <c r="AE565" s="53"/>
      <c r="AF565" s="53"/>
    </row>
    <row r="566" spans="1:32" ht="12.75" customHeight="1" x14ac:dyDescent="0.2">
      <c r="A566" s="45"/>
      <c r="B566" s="39" t="s">
        <v>37</v>
      </c>
      <c r="C566" s="39"/>
      <c r="D566" s="39"/>
      <c r="E566" s="109"/>
      <c r="F566" s="109"/>
      <c r="G566" s="109"/>
      <c r="H566" s="109"/>
      <c r="I566" s="109"/>
      <c r="J566" s="109"/>
      <c r="K566" s="109"/>
      <c r="L566" s="109"/>
      <c r="M566" s="109"/>
      <c r="N566" s="109"/>
      <c r="O566" s="39"/>
      <c r="P566" s="39"/>
      <c r="R566" s="53"/>
      <c r="S566" s="53"/>
      <c r="T566" s="53"/>
      <c r="U566" s="53"/>
      <c r="V566" s="53"/>
      <c r="W566" s="53"/>
      <c r="X566" s="53"/>
      <c r="Y566" s="53"/>
      <c r="Z566" s="53"/>
      <c r="AA566" s="53"/>
      <c r="AB566" s="53"/>
      <c r="AC566" s="53"/>
      <c r="AD566" s="53"/>
      <c r="AE566" s="53"/>
      <c r="AF566" s="53"/>
    </row>
    <row r="567" spans="1:32" ht="6" customHeight="1" x14ac:dyDescent="0.2">
      <c r="A567" s="73"/>
      <c r="B567" s="109"/>
      <c r="C567" s="109"/>
      <c r="D567" s="109"/>
      <c r="E567" s="39"/>
      <c r="F567" s="39"/>
      <c r="G567" s="39"/>
      <c r="H567" s="39"/>
      <c r="I567" s="39"/>
      <c r="J567" s="39"/>
      <c r="K567" s="39"/>
      <c r="L567" s="39"/>
      <c r="M567" s="39"/>
      <c r="N567" s="39"/>
      <c r="O567" s="109"/>
      <c r="P567" s="109"/>
      <c r="S567" s="53"/>
      <c r="T567" s="53"/>
      <c r="U567" s="53"/>
      <c r="V567" s="53"/>
      <c r="W567" s="53"/>
      <c r="X567" s="53"/>
      <c r="Y567" s="53"/>
      <c r="Z567" s="53"/>
      <c r="AA567" s="53"/>
      <c r="AB567" s="53"/>
      <c r="AC567" s="53"/>
      <c r="AD567" s="53"/>
      <c r="AE567" s="53"/>
      <c r="AF567" s="53"/>
    </row>
    <row r="568" spans="1:32" s="53" customFormat="1" ht="12" customHeight="1" x14ac:dyDescent="0.2">
      <c r="B568" s="68"/>
      <c r="C568" s="54" t="s">
        <v>109</v>
      </c>
      <c r="D568" s="167" t="s">
        <v>110</v>
      </c>
      <c r="E568" s="167"/>
      <c r="F568" s="167"/>
      <c r="G568" s="167"/>
      <c r="H568" s="167"/>
      <c r="I568" s="167"/>
      <c r="J568" s="167"/>
      <c r="K568" s="167"/>
      <c r="L568" s="167"/>
      <c r="M568" s="167"/>
      <c r="N568" s="167"/>
      <c r="O568" s="167"/>
      <c r="P568" s="167"/>
      <c r="R568" s="35"/>
    </row>
    <row r="569" spans="1:32" s="53" customFormat="1" ht="12" customHeight="1" x14ac:dyDescent="0.2">
      <c r="A569" s="65"/>
      <c r="B569" s="68"/>
      <c r="C569" s="68"/>
      <c r="D569" s="167"/>
      <c r="E569" s="167"/>
      <c r="F569" s="167"/>
      <c r="G569" s="167"/>
      <c r="H569" s="167"/>
      <c r="I569" s="167"/>
      <c r="J569" s="167"/>
      <c r="K569" s="167"/>
      <c r="L569" s="167"/>
      <c r="M569" s="167"/>
      <c r="N569" s="167"/>
      <c r="O569" s="167"/>
      <c r="P569" s="167"/>
      <c r="S569" s="35"/>
      <c r="T569" s="35"/>
      <c r="U569" s="35"/>
      <c r="V569" s="35"/>
      <c r="W569" s="35"/>
      <c r="X569" s="35"/>
      <c r="Y569" s="35"/>
      <c r="Z569" s="35"/>
    </row>
    <row r="570" spans="1:32" s="53" customFormat="1" ht="12" customHeight="1" x14ac:dyDescent="0.2">
      <c r="B570" s="40"/>
      <c r="C570" s="39" t="s">
        <v>91</v>
      </c>
      <c r="D570" s="40" t="s">
        <v>111</v>
      </c>
      <c r="E570" s="130"/>
      <c r="F570" s="130"/>
      <c r="G570" s="130"/>
      <c r="H570" s="130"/>
      <c r="I570" s="130"/>
      <c r="J570" s="130"/>
      <c r="K570" s="130"/>
      <c r="L570" s="130"/>
      <c r="M570" s="130"/>
      <c r="N570" s="130"/>
      <c r="O570" s="40"/>
      <c r="P570" s="40"/>
      <c r="R570" s="35"/>
      <c r="S570" s="35"/>
      <c r="T570" s="35"/>
      <c r="U570" s="35"/>
      <c r="V570" s="35"/>
      <c r="W570" s="35"/>
      <c r="X570" s="35"/>
      <c r="Y570" s="35"/>
      <c r="Z570" s="35"/>
    </row>
    <row r="571" spans="1:32" s="53" customFormat="1" ht="12" customHeight="1" x14ac:dyDescent="0.2">
      <c r="B571" s="40"/>
      <c r="C571" s="39" t="s">
        <v>94</v>
      </c>
      <c r="D571" s="40" t="s">
        <v>112</v>
      </c>
      <c r="E571" s="40"/>
      <c r="F571" s="40"/>
      <c r="G571" s="40"/>
      <c r="H571" s="40"/>
      <c r="I571" s="40"/>
      <c r="J571" s="40"/>
      <c r="K571" s="40"/>
      <c r="L571" s="40"/>
      <c r="M571" s="40"/>
      <c r="N571" s="40"/>
      <c r="O571" s="40"/>
      <c r="P571" s="40"/>
      <c r="S571" s="35"/>
      <c r="T571" s="35"/>
      <c r="U571" s="35"/>
      <c r="V571" s="35"/>
      <c r="W571" s="35"/>
      <c r="X571" s="35"/>
      <c r="Y571" s="35"/>
      <c r="Z571" s="35"/>
    </row>
    <row r="572" spans="1:32" s="53" customFormat="1" ht="12" customHeight="1" x14ac:dyDescent="0.2">
      <c r="B572" s="40"/>
      <c r="C572" s="39" t="s">
        <v>95</v>
      </c>
      <c r="D572" s="40" t="s">
        <v>113</v>
      </c>
      <c r="E572" s="40"/>
      <c r="F572" s="40"/>
      <c r="G572" s="40"/>
      <c r="H572" s="40"/>
      <c r="I572" s="40"/>
      <c r="J572" s="40"/>
      <c r="K572" s="40"/>
      <c r="L572" s="40"/>
      <c r="M572" s="40"/>
      <c r="N572" s="40"/>
      <c r="O572" s="40"/>
      <c r="P572" s="40"/>
    </row>
    <row r="573" spans="1:32" s="53" customFormat="1" ht="12" customHeight="1" x14ac:dyDescent="0.2">
      <c r="B573" s="40"/>
      <c r="C573" s="39" t="s">
        <v>114</v>
      </c>
      <c r="D573" s="167" t="s">
        <v>115</v>
      </c>
      <c r="E573" s="167"/>
      <c r="F573" s="167"/>
      <c r="G573" s="167"/>
      <c r="H573" s="167"/>
      <c r="I573" s="167"/>
      <c r="J573" s="167"/>
      <c r="K573" s="167"/>
      <c r="L573" s="167"/>
      <c r="M573" s="167"/>
      <c r="N573" s="167"/>
      <c r="O573" s="167"/>
      <c r="P573" s="167"/>
      <c r="S573" s="35"/>
      <c r="T573" s="35"/>
      <c r="U573" s="35"/>
      <c r="V573" s="35"/>
      <c r="W573" s="35"/>
      <c r="X573" s="35"/>
      <c r="Y573" s="35"/>
      <c r="Z573" s="35"/>
      <c r="AC573" s="35"/>
      <c r="AD573" s="35"/>
      <c r="AE573" s="35"/>
      <c r="AF573" s="35"/>
    </row>
    <row r="574" spans="1:32" s="53" customFormat="1" ht="12" customHeight="1" x14ac:dyDescent="0.2">
      <c r="B574" s="40"/>
      <c r="C574" s="39"/>
      <c r="D574" s="167"/>
      <c r="E574" s="167"/>
      <c r="F574" s="167"/>
      <c r="G574" s="167"/>
      <c r="H574" s="167"/>
      <c r="I574" s="167"/>
      <c r="J574" s="167"/>
      <c r="K574" s="167"/>
      <c r="L574" s="167"/>
      <c r="M574" s="167"/>
      <c r="N574" s="167"/>
      <c r="O574" s="167"/>
      <c r="P574" s="167"/>
      <c r="AC574" s="35"/>
      <c r="AD574" s="35"/>
      <c r="AE574" s="35"/>
      <c r="AF574" s="35"/>
    </row>
    <row r="575" spans="1:32" s="53" customFormat="1" ht="12" customHeight="1" x14ac:dyDescent="0.2">
      <c r="B575" s="40"/>
      <c r="C575" s="39" t="s">
        <v>97</v>
      </c>
      <c r="D575" s="40" t="s">
        <v>116</v>
      </c>
      <c r="E575" s="130"/>
      <c r="F575" s="130"/>
      <c r="G575" s="130"/>
      <c r="H575" s="130"/>
      <c r="I575" s="130"/>
      <c r="J575" s="130"/>
      <c r="K575" s="130"/>
      <c r="L575" s="130"/>
      <c r="M575" s="130"/>
      <c r="N575" s="130"/>
      <c r="O575" s="40"/>
      <c r="P575" s="40"/>
      <c r="AC575" s="35"/>
      <c r="AD575" s="35"/>
      <c r="AE575" s="35"/>
      <c r="AF575" s="35"/>
    </row>
    <row r="576" spans="1:32" s="53" customFormat="1" ht="12" customHeight="1" x14ac:dyDescent="0.2">
      <c r="B576" s="40"/>
      <c r="C576" s="39" t="s">
        <v>98</v>
      </c>
      <c r="D576" s="40" t="s">
        <v>117</v>
      </c>
      <c r="E576" s="40"/>
      <c r="F576" s="40"/>
      <c r="G576" s="40"/>
      <c r="H576" s="40"/>
      <c r="I576" s="40"/>
      <c r="J576" s="40"/>
      <c r="K576" s="40"/>
      <c r="L576" s="40"/>
      <c r="M576" s="40"/>
      <c r="N576" s="40"/>
      <c r="O576" s="40"/>
      <c r="P576" s="40"/>
      <c r="AA576" s="35"/>
      <c r="AB576" s="35"/>
    </row>
    <row r="577" spans="2:32" s="53" customFormat="1" ht="12" customHeight="1" x14ac:dyDescent="0.2">
      <c r="B577" s="40"/>
      <c r="C577" s="39" t="s">
        <v>118</v>
      </c>
      <c r="D577" s="167" t="s">
        <v>119</v>
      </c>
      <c r="E577" s="167"/>
      <c r="F577" s="167"/>
      <c r="G577" s="167"/>
      <c r="H577" s="167"/>
      <c r="I577" s="167"/>
      <c r="J577" s="167"/>
      <c r="K577" s="167"/>
      <c r="L577" s="167"/>
      <c r="M577" s="167"/>
      <c r="N577" s="167"/>
      <c r="O577" s="167"/>
      <c r="P577" s="167"/>
      <c r="AA577" s="35"/>
      <c r="AB577" s="35"/>
      <c r="AC577" s="35"/>
      <c r="AD577" s="35"/>
      <c r="AE577" s="35"/>
      <c r="AF577" s="35"/>
    </row>
    <row r="578" spans="2:32" s="53" customFormat="1" ht="12" customHeight="1" x14ac:dyDescent="0.2">
      <c r="B578" s="40"/>
      <c r="C578" s="39"/>
      <c r="D578" s="167"/>
      <c r="E578" s="167"/>
      <c r="F578" s="167"/>
      <c r="G578" s="167"/>
      <c r="H578" s="167"/>
      <c r="I578" s="167"/>
      <c r="J578" s="167"/>
      <c r="K578" s="167"/>
      <c r="L578" s="167"/>
      <c r="M578" s="167"/>
      <c r="N578" s="167"/>
      <c r="O578" s="167"/>
      <c r="P578" s="167"/>
      <c r="AA578" s="35"/>
      <c r="AB578" s="35"/>
    </row>
    <row r="579" spans="2:32" s="53" customFormat="1" ht="12" customHeight="1" x14ac:dyDescent="0.2">
      <c r="B579" s="40"/>
      <c r="C579" s="39" t="s">
        <v>120</v>
      </c>
      <c r="D579" s="40" t="s">
        <v>121</v>
      </c>
      <c r="E579" s="130"/>
      <c r="F579" s="130"/>
      <c r="G579" s="130"/>
      <c r="H579" s="130"/>
      <c r="I579" s="130"/>
      <c r="J579" s="130"/>
      <c r="K579" s="130"/>
      <c r="L579" s="130"/>
      <c r="M579" s="130"/>
      <c r="N579" s="130"/>
      <c r="O579" s="40"/>
      <c r="P579" s="40"/>
    </row>
    <row r="580" spans="2:32" s="53" customFormat="1" ht="12" customHeight="1" x14ac:dyDescent="0.2">
      <c r="B580" s="40"/>
      <c r="C580" s="39" t="s">
        <v>122</v>
      </c>
      <c r="D580" s="40" t="s">
        <v>123</v>
      </c>
      <c r="E580" s="40"/>
      <c r="F580" s="40"/>
      <c r="G580" s="40"/>
      <c r="H580" s="40"/>
      <c r="I580" s="40"/>
      <c r="J580" s="40"/>
      <c r="K580" s="40"/>
      <c r="L580" s="40"/>
      <c r="M580" s="40"/>
      <c r="N580" s="40"/>
      <c r="O580" s="40"/>
      <c r="P580" s="40"/>
      <c r="AA580" s="35"/>
      <c r="AB580" s="35"/>
    </row>
    <row r="581" spans="2:32" s="53" customFormat="1" ht="12" customHeight="1" x14ac:dyDescent="0.2">
      <c r="B581" s="91"/>
      <c r="C581" s="132"/>
      <c r="D581" s="91"/>
      <c r="E581" s="91"/>
      <c r="F581" s="91"/>
      <c r="G581" s="91"/>
      <c r="H581" s="91"/>
      <c r="I581" s="91"/>
      <c r="J581" s="91"/>
      <c r="K581" s="91"/>
      <c r="L581" s="91"/>
      <c r="M581" s="91"/>
      <c r="N581" s="91"/>
      <c r="O581" s="91"/>
      <c r="P581" s="91"/>
      <c r="AA581" s="35"/>
      <c r="AB581" s="35"/>
    </row>
    <row r="582" spans="2:32" ht="12" customHeight="1" x14ac:dyDescent="0.2">
      <c r="B582" s="45" t="s">
        <v>124</v>
      </c>
      <c r="C582" s="95" t="s">
        <v>125</v>
      </c>
      <c r="E582" s="129"/>
      <c r="F582" s="129"/>
      <c r="G582" s="129"/>
      <c r="H582" s="129"/>
      <c r="I582" s="129"/>
      <c r="J582" s="129"/>
      <c r="K582" s="129"/>
      <c r="L582" s="129"/>
      <c r="M582" s="129"/>
      <c r="N582" s="129"/>
      <c r="R582" s="53"/>
      <c r="S582" s="53"/>
      <c r="T582" s="53"/>
      <c r="U582" s="53"/>
      <c r="V582" s="53"/>
      <c r="W582" s="53"/>
      <c r="X582" s="53"/>
      <c r="Y582" s="53"/>
      <c r="Z582" s="53"/>
      <c r="AA582" s="53"/>
      <c r="AB582" s="53"/>
      <c r="AC582" s="53"/>
      <c r="AD582" s="53"/>
      <c r="AE582" s="53"/>
      <c r="AF582" s="53"/>
    </row>
    <row r="583" spans="2:32" ht="6" customHeight="1" x14ac:dyDescent="0.2">
      <c r="B583" s="45"/>
      <c r="C583" s="95"/>
      <c r="R583" s="53"/>
      <c r="S583" s="53"/>
      <c r="T583" s="53"/>
      <c r="U583" s="53"/>
      <c r="V583" s="53"/>
      <c r="W583" s="53"/>
      <c r="X583" s="53"/>
      <c r="Y583" s="53"/>
      <c r="Z583" s="53"/>
      <c r="AA583" s="53"/>
      <c r="AB583" s="53"/>
      <c r="AC583" s="53"/>
      <c r="AD583" s="53"/>
      <c r="AE583" s="53"/>
      <c r="AF583" s="53"/>
    </row>
    <row r="584" spans="2:32" s="53" customFormat="1" ht="12" customHeight="1" x14ac:dyDescent="0.2">
      <c r="B584" s="39" t="s">
        <v>37</v>
      </c>
      <c r="C584" s="40"/>
      <c r="D584" s="40"/>
      <c r="E584" s="109"/>
      <c r="F584" s="109"/>
      <c r="G584" s="109"/>
      <c r="H584" s="109"/>
      <c r="I584" s="109"/>
      <c r="J584" s="109"/>
      <c r="K584" s="109"/>
      <c r="L584" s="109"/>
      <c r="M584" s="109"/>
      <c r="N584" s="109"/>
      <c r="O584" s="40"/>
      <c r="P584" s="40"/>
    </row>
    <row r="585" spans="2:32" s="117" customFormat="1" ht="6" customHeight="1" x14ac:dyDescent="0.2">
      <c r="B585" s="123"/>
      <c r="C585" s="109"/>
      <c r="D585" s="109"/>
      <c r="E585" s="40"/>
      <c r="F585" s="40"/>
      <c r="G585" s="40"/>
      <c r="H585" s="40"/>
      <c r="I585" s="40"/>
      <c r="J585" s="40"/>
      <c r="K585" s="40"/>
      <c r="L585" s="40"/>
      <c r="M585" s="40"/>
      <c r="N585" s="40"/>
      <c r="O585" s="109"/>
      <c r="P585" s="109"/>
      <c r="S585" s="91"/>
      <c r="T585" s="91"/>
      <c r="U585" s="91"/>
      <c r="V585" s="91"/>
      <c r="W585" s="91"/>
      <c r="X585" s="91"/>
      <c r="Y585" s="91"/>
      <c r="Z585" s="91"/>
      <c r="AA585" s="91"/>
      <c r="AB585" s="91"/>
      <c r="AC585" s="91"/>
      <c r="AD585" s="91"/>
      <c r="AE585" s="91"/>
      <c r="AF585" s="91"/>
    </row>
    <row r="586" spans="2:32" s="53" customFormat="1" ht="12" customHeight="1" x14ac:dyDescent="0.2">
      <c r="B586" s="40"/>
      <c r="C586" s="39" t="s">
        <v>10</v>
      </c>
      <c r="D586" s="40" t="s">
        <v>126</v>
      </c>
      <c r="E586" s="109"/>
      <c r="F586" s="109"/>
      <c r="G586" s="109"/>
      <c r="H586" s="109"/>
      <c r="I586" s="109"/>
      <c r="J586" s="109"/>
      <c r="K586" s="109"/>
      <c r="L586" s="109"/>
      <c r="M586" s="109"/>
      <c r="N586" s="109"/>
      <c r="O586" s="40"/>
      <c r="P586" s="40"/>
      <c r="R586" s="35"/>
    </row>
    <row r="587" spans="2:32" s="53" customFormat="1" ht="12" customHeight="1" x14ac:dyDescent="0.2">
      <c r="B587" s="40"/>
      <c r="C587" s="39" t="s">
        <v>91</v>
      </c>
      <c r="D587" s="40" t="s">
        <v>127</v>
      </c>
      <c r="E587" s="40"/>
      <c r="F587" s="40"/>
      <c r="G587" s="40"/>
      <c r="H587" s="40"/>
      <c r="I587" s="40"/>
      <c r="J587" s="40"/>
      <c r="K587" s="40"/>
      <c r="L587" s="40"/>
      <c r="M587" s="40"/>
      <c r="N587" s="40"/>
      <c r="O587" s="40"/>
      <c r="P587" s="40"/>
    </row>
    <row r="588" spans="2:32" s="53" customFormat="1" ht="12" customHeight="1" x14ac:dyDescent="0.2">
      <c r="B588" s="40"/>
      <c r="C588" s="39" t="s">
        <v>94</v>
      </c>
      <c r="D588" s="40" t="s">
        <v>128</v>
      </c>
      <c r="E588" s="40"/>
      <c r="F588" s="40"/>
      <c r="G588" s="40"/>
      <c r="H588" s="40"/>
      <c r="I588" s="40"/>
      <c r="J588" s="40"/>
      <c r="K588" s="40"/>
      <c r="L588" s="40"/>
      <c r="M588" s="40"/>
      <c r="N588" s="40"/>
      <c r="O588" s="40"/>
      <c r="P588" s="40"/>
      <c r="R588" s="35"/>
      <c r="S588" s="35"/>
      <c r="T588" s="35"/>
      <c r="U588" s="35"/>
      <c r="V588" s="35"/>
      <c r="W588" s="35"/>
      <c r="X588" s="35"/>
      <c r="Y588" s="35"/>
      <c r="Z588" s="35"/>
    </row>
    <row r="589" spans="2:32" s="53" customFormat="1" ht="12" customHeight="1" x14ac:dyDescent="0.2">
      <c r="B589" s="40"/>
      <c r="C589" s="39" t="s">
        <v>95</v>
      </c>
      <c r="D589" s="40" t="s">
        <v>129</v>
      </c>
      <c r="E589" s="40"/>
      <c r="F589" s="40"/>
      <c r="G589" s="40"/>
      <c r="H589" s="40"/>
      <c r="I589" s="40"/>
      <c r="J589" s="40"/>
      <c r="K589" s="40"/>
      <c r="L589" s="40"/>
      <c r="M589" s="40"/>
      <c r="N589" s="40"/>
      <c r="O589" s="40"/>
      <c r="P589" s="40"/>
      <c r="S589" s="35"/>
      <c r="T589" s="35"/>
      <c r="U589" s="35"/>
      <c r="V589" s="35"/>
      <c r="W589" s="35"/>
      <c r="X589" s="35"/>
      <c r="Y589" s="35"/>
      <c r="Z589" s="35"/>
    </row>
    <row r="590" spans="2:32" s="53" customFormat="1" ht="12" customHeight="1" x14ac:dyDescent="0.2">
      <c r="B590" s="40"/>
      <c r="C590" s="39" t="s">
        <v>96</v>
      </c>
      <c r="D590" s="40" t="s">
        <v>130</v>
      </c>
      <c r="E590" s="40"/>
      <c r="F590" s="40"/>
      <c r="G590" s="40"/>
      <c r="H590" s="40"/>
      <c r="I590" s="40"/>
      <c r="J590" s="40"/>
      <c r="K590" s="40"/>
      <c r="L590" s="40"/>
      <c r="M590" s="40"/>
      <c r="N590" s="40"/>
      <c r="O590" s="40"/>
      <c r="P590" s="40"/>
    </row>
    <row r="591" spans="2:32" s="53" customFormat="1" ht="12" customHeight="1" x14ac:dyDescent="0.2">
      <c r="B591" s="39" t="s">
        <v>40</v>
      </c>
      <c r="C591" s="40"/>
      <c r="D591" s="40"/>
      <c r="E591" s="40"/>
      <c r="F591" s="40"/>
      <c r="G591" s="40"/>
      <c r="H591" s="40"/>
      <c r="I591" s="40"/>
      <c r="J591" s="40"/>
      <c r="K591" s="40"/>
      <c r="L591" s="40"/>
      <c r="M591" s="40"/>
      <c r="N591" s="40"/>
      <c r="O591" s="40"/>
      <c r="P591" s="40"/>
      <c r="S591" s="35"/>
      <c r="T591" s="35"/>
      <c r="U591" s="35"/>
      <c r="V591" s="35"/>
      <c r="W591" s="35"/>
      <c r="X591" s="35"/>
      <c r="Y591" s="35"/>
      <c r="Z591" s="35"/>
    </row>
    <row r="592" spans="2:32" s="53" customFormat="1" ht="12" customHeight="1" x14ac:dyDescent="0.2">
      <c r="B592" s="40" t="s">
        <v>207</v>
      </c>
      <c r="C592" s="40"/>
      <c r="D592" s="40"/>
      <c r="E592" s="40"/>
      <c r="F592" s="40"/>
      <c r="G592" s="40"/>
      <c r="H592" s="40"/>
      <c r="I592" s="40"/>
      <c r="J592" s="40"/>
      <c r="K592" s="40"/>
      <c r="L592" s="40"/>
      <c r="M592" s="40"/>
      <c r="N592" s="40"/>
      <c r="O592" s="40"/>
      <c r="P592" s="40"/>
      <c r="AC592" s="35"/>
      <c r="AD592" s="35"/>
      <c r="AE592" s="35"/>
      <c r="AF592" s="35"/>
    </row>
    <row r="593" spans="2:32" s="53" customFormat="1" ht="12" customHeight="1" x14ac:dyDescent="0.2">
      <c r="B593" s="109"/>
      <c r="C593" s="109"/>
      <c r="D593" s="109"/>
      <c r="E593" s="40"/>
      <c r="F593" s="40"/>
      <c r="G593" s="40"/>
      <c r="H593" s="40"/>
      <c r="I593" s="40"/>
      <c r="J593" s="40"/>
      <c r="K593" s="40"/>
      <c r="L593" s="40"/>
      <c r="M593" s="40"/>
      <c r="N593" s="40"/>
      <c r="O593" s="109"/>
      <c r="P593" s="109"/>
      <c r="AC593" s="35"/>
      <c r="AD593" s="35"/>
      <c r="AE593" s="35"/>
      <c r="AF593" s="35"/>
    </row>
    <row r="594" spans="2:32" ht="12" customHeight="1" x14ac:dyDescent="0.2">
      <c r="B594" s="45" t="s">
        <v>131</v>
      </c>
      <c r="C594" s="95" t="s">
        <v>132</v>
      </c>
      <c r="R594" s="53"/>
      <c r="S594" s="53"/>
      <c r="T594" s="53"/>
      <c r="U594" s="53"/>
      <c r="V594" s="53"/>
      <c r="W594" s="53"/>
      <c r="X594" s="53"/>
      <c r="Y594" s="53"/>
      <c r="Z594" s="53"/>
      <c r="AA594" s="53"/>
      <c r="AB594" s="53"/>
      <c r="AC594" s="53"/>
      <c r="AD594" s="53"/>
      <c r="AE594" s="53"/>
      <c r="AF594" s="53"/>
    </row>
    <row r="595" spans="2:32" ht="12" customHeight="1" x14ac:dyDescent="0.2">
      <c r="B595" s="45"/>
      <c r="C595" s="95"/>
      <c r="R595" s="53"/>
      <c r="S595" s="53"/>
      <c r="T595" s="53"/>
      <c r="U595" s="53"/>
      <c r="V595" s="53"/>
      <c r="W595" s="53"/>
      <c r="X595" s="53"/>
      <c r="Y595" s="53"/>
      <c r="Z595" s="53"/>
    </row>
    <row r="596" spans="2:32" s="53" customFormat="1" ht="12" customHeight="1" x14ac:dyDescent="0.2">
      <c r="B596" s="39" t="s">
        <v>41</v>
      </c>
      <c r="C596" s="40"/>
      <c r="D596" s="40"/>
      <c r="E596" s="109"/>
      <c r="F596" s="109"/>
      <c r="G596" s="109"/>
      <c r="H596" s="109"/>
      <c r="I596" s="109"/>
      <c r="J596" s="109"/>
      <c r="K596" s="109"/>
      <c r="L596" s="109"/>
      <c r="M596" s="109"/>
      <c r="N596" s="109"/>
      <c r="O596" s="40"/>
      <c r="P596" s="40"/>
      <c r="AA596" s="35"/>
      <c r="AB596" s="35"/>
    </row>
    <row r="597" spans="2:32" s="53" customFormat="1" ht="12" customHeight="1" x14ac:dyDescent="0.2">
      <c r="B597" s="40"/>
      <c r="C597" s="39" t="s">
        <v>10</v>
      </c>
      <c r="D597" s="40" t="s">
        <v>133</v>
      </c>
      <c r="E597" s="40"/>
      <c r="F597" s="40"/>
      <c r="G597" s="40"/>
      <c r="H597" s="40"/>
      <c r="I597" s="40"/>
      <c r="J597" s="40"/>
      <c r="K597" s="40"/>
      <c r="L597" s="40"/>
      <c r="M597" s="40"/>
      <c r="N597" s="40"/>
      <c r="O597" s="40"/>
      <c r="P597" s="40"/>
      <c r="R597" s="35"/>
    </row>
    <row r="598" spans="2:32" s="53" customFormat="1" ht="12" customHeight="1" x14ac:dyDescent="0.2">
      <c r="B598" s="40"/>
      <c r="C598" s="39" t="s">
        <v>91</v>
      </c>
      <c r="D598" s="40" t="s">
        <v>134</v>
      </c>
      <c r="E598" s="40"/>
      <c r="F598" s="40"/>
      <c r="G598" s="40"/>
      <c r="H598" s="40"/>
      <c r="I598" s="40"/>
      <c r="J598" s="40"/>
      <c r="K598" s="40"/>
      <c r="L598" s="40"/>
      <c r="M598" s="40"/>
      <c r="N598" s="40"/>
      <c r="O598" s="40"/>
      <c r="P598" s="40"/>
      <c r="R598" s="35"/>
      <c r="AA598" s="35"/>
      <c r="AB598" s="35"/>
    </row>
    <row r="599" spans="2:32" s="53" customFormat="1" ht="12" customHeight="1" x14ac:dyDescent="0.2">
      <c r="B599" s="40"/>
      <c r="C599" s="39" t="s">
        <v>94</v>
      </c>
      <c r="D599" s="40" t="s">
        <v>135</v>
      </c>
      <c r="E599" s="40"/>
      <c r="F599" s="40"/>
      <c r="G599" s="40"/>
      <c r="H599" s="40"/>
      <c r="I599" s="40"/>
      <c r="J599" s="40"/>
      <c r="K599" s="40"/>
      <c r="L599" s="40"/>
      <c r="M599" s="40"/>
      <c r="N599" s="40"/>
      <c r="O599" s="40"/>
      <c r="P599" s="40"/>
    </row>
    <row r="600" spans="2:32" s="53" customFormat="1" ht="12" customHeight="1" x14ac:dyDescent="0.2">
      <c r="B600" s="40"/>
      <c r="C600" s="39" t="s">
        <v>95</v>
      </c>
      <c r="D600" s="40" t="s">
        <v>136</v>
      </c>
      <c r="E600" s="40"/>
      <c r="F600" s="40"/>
      <c r="G600" s="40"/>
      <c r="H600" s="40"/>
      <c r="I600" s="40"/>
      <c r="J600" s="40"/>
      <c r="K600" s="40"/>
      <c r="L600" s="40"/>
      <c r="M600" s="40"/>
      <c r="N600" s="40"/>
      <c r="O600" s="40"/>
      <c r="P600" s="40"/>
      <c r="S600" s="35"/>
      <c r="T600" s="35"/>
      <c r="U600" s="35"/>
      <c r="V600" s="35"/>
      <c r="W600" s="35"/>
      <c r="X600" s="35"/>
      <c r="Y600" s="35"/>
      <c r="Z600" s="35"/>
    </row>
    <row r="601" spans="2:32" s="53" customFormat="1" ht="12" customHeight="1" x14ac:dyDescent="0.2">
      <c r="B601" s="40"/>
      <c r="C601" s="39" t="s">
        <v>96</v>
      </c>
      <c r="D601" s="40" t="s">
        <v>137</v>
      </c>
      <c r="E601" s="40"/>
      <c r="F601" s="40"/>
      <c r="G601" s="40"/>
      <c r="H601" s="40"/>
      <c r="I601" s="40"/>
      <c r="J601" s="40"/>
      <c r="K601" s="40"/>
      <c r="L601" s="40"/>
      <c r="M601" s="40"/>
      <c r="N601" s="40"/>
      <c r="O601" s="40"/>
      <c r="P601" s="40"/>
      <c r="S601" s="35"/>
      <c r="T601" s="35"/>
      <c r="U601" s="35"/>
      <c r="V601" s="35"/>
      <c r="W601" s="35"/>
      <c r="X601" s="35"/>
      <c r="Y601" s="35"/>
      <c r="Z601" s="35"/>
    </row>
    <row r="602" spans="2:32" s="53" customFormat="1" ht="12" customHeight="1" x14ac:dyDescent="0.2">
      <c r="B602" s="40"/>
      <c r="C602" s="39" t="s">
        <v>138</v>
      </c>
      <c r="D602" s="167" t="s">
        <v>139</v>
      </c>
      <c r="E602" s="167"/>
      <c r="F602" s="167"/>
      <c r="G602" s="167"/>
      <c r="H602" s="167"/>
      <c r="I602" s="167"/>
      <c r="J602" s="167"/>
      <c r="K602" s="167"/>
      <c r="L602" s="167"/>
      <c r="M602" s="167"/>
      <c r="N602" s="167"/>
      <c r="O602" s="167"/>
      <c r="P602" s="167"/>
    </row>
    <row r="603" spans="2:32" s="53" customFormat="1" ht="12" customHeight="1" x14ac:dyDescent="0.2">
      <c r="B603" s="40"/>
      <c r="C603" s="39"/>
      <c r="D603" s="167"/>
      <c r="E603" s="167"/>
      <c r="F603" s="167"/>
      <c r="G603" s="167"/>
      <c r="H603" s="167"/>
      <c r="I603" s="167"/>
      <c r="J603" s="167"/>
      <c r="K603" s="167"/>
      <c r="L603" s="167"/>
      <c r="M603" s="167"/>
      <c r="N603" s="167"/>
      <c r="O603" s="167"/>
      <c r="P603" s="167"/>
    </row>
    <row r="604" spans="2:32" s="53" customFormat="1" ht="12" customHeight="1" x14ac:dyDescent="0.2">
      <c r="B604" s="40"/>
      <c r="C604" s="39" t="s">
        <v>98</v>
      </c>
      <c r="D604" s="40" t="s">
        <v>140</v>
      </c>
      <c r="E604" s="130"/>
      <c r="F604" s="130"/>
      <c r="G604" s="130"/>
      <c r="H604" s="130"/>
      <c r="I604" s="130"/>
      <c r="J604" s="130"/>
      <c r="K604" s="130"/>
      <c r="L604" s="130"/>
      <c r="M604" s="130"/>
      <c r="N604" s="130"/>
      <c r="O604" s="40"/>
      <c r="P604" s="40"/>
      <c r="AC604" s="35"/>
      <c r="AD604" s="35"/>
      <c r="AE604" s="35"/>
      <c r="AF604" s="35"/>
    </row>
    <row r="605" spans="2:32" s="53" customFormat="1" ht="12" customHeight="1" x14ac:dyDescent="0.2">
      <c r="B605" s="40"/>
      <c r="C605" s="39" t="s">
        <v>118</v>
      </c>
      <c r="D605" s="40" t="s">
        <v>141</v>
      </c>
      <c r="E605" s="40"/>
      <c r="F605" s="40"/>
      <c r="G605" s="40"/>
      <c r="H605" s="40"/>
      <c r="I605" s="40"/>
      <c r="J605" s="40"/>
      <c r="K605" s="40"/>
      <c r="L605" s="40"/>
      <c r="M605" s="40"/>
      <c r="N605" s="40"/>
      <c r="O605" s="40"/>
      <c r="P605" s="40"/>
      <c r="AC605" s="35"/>
      <c r="AD605" s="35"/>
      <c r="AE605" s="35"/>
      <c r="AF605" s="35"/>
    </row>
    <row r="606" spans="2:32" s="53" customFormat="1" ht="12" customHeight="1" x14ac:dyDescent="0.2">
      <c r="B606" s="195" t="s">
        <v>330</v>
      </c>
      <c r="C606" s="195"/>
      <c r="D606" s="195"/>
      <c r="E606" s="195"/>
      <c r="F606" s="195"/>
      <c r="G606" s="195"/>
      <c r="H606" s="195"/>
      <c r="I606" s="195"/>
      <c r="J606" s="195"/>
      <c r="K606" s="195"/>
      <c r="L606" s="195"/>
      <c r="M606" s="195"/>
      <c r="N606" s="195"/>
      <c r="O606" s="195"/>
      <c r="P606" s="195"/>
    </row>
    <row r="607" spans="2:32" s="53" customFormat="1" ht="12" customHeight="1" x14ac:dyDescent="0.2">
      <c r="B607" s="40"/>
      <c r="C607" s="39" t="s">
        <v>10</v>
      </c>
      <c r="D607" s="40" t="s">
        <v>142</v>
      </c>
      <c r="E607" s="39"/>
      <c r="F607" s="39"/>
      <c r="G607" s="39"/>
      <c r="H607" s="39"/>
      <c r="I607" s="39"/>
      <c r="J607" s="39"/>
      <c r="K607" s="39"/>
      <c r="L607" s="39"/>
      <c r="M607" s="39"/>
      <c r="N607" s="39"/>
      <c r="O607" s="40"/>
      <c r="P607" s="40"/>
      <c r="AA607" s="35"/>
      <c r="AB607" s="35"/>
    </row>
    <row r="608" spans="2:32" s="53" customFormat="1" ht="12" customHeight="1" x14ac:dyDescent="0.2">
      <c r="B608" s="40"/>
      <c r="C608" s="39" t="s">
        <v>91</v>
      </c>
      <c r="D608" s="40" t="s">
        <v>143</v>
      </c>
      <c r="E608" s="40"/>
      <c r="F608" s="40"/>
      <c r="G608" s="40"/>
      <c r="H608" s="40"/>
      <c r="I608" s="40"/>
      <c r="J608" s="40"/>
      <c r="K608" s="40"/>
      <c r="L608" s="40"/>
      <c r="M608" s="40"/>
      <c r="N608" s="40"/>
      <c r="O608" s="40"/>
      <c r="P608" s="40"/>
      <c r="AA608" s="35"/>
      <c r="AB608" s="35"/>
    </row>
    <row r="609" spans="2:32" s="53" customFormat="1" ht="12" customHeight="1" x14ac:dyDescent="0.2">
      <c r="B609" s="40"/>
      <c r="C609" s="39" t="s">
        <v>94</v>
      </c>
      <c r="D609" s="40" t="s">
        <v>144</v>
      </c>
      <c r="E609" s="40"/>
      <c r="F609" s="40"/>
      <c r="G609" s="40"/>
      <c r="H609" s="40"/>
      <c r="I609" s="40"/>
      <c r="J609" s="40"/>
      <c r="K609" s="40"/>
      <c r="L609" s="40"/>
      <c r="M609" s="40"/>
      <c r="N609" s="40"/>
      <c r="O609" s="40"/>
      <c r="P609" s="40"/>
    </row>
    <row r="610" spans="2:32" s="53" customFormat="1" ht="12" customHeight="1" x14ac:dyDescent="0.2">
      <c r="B610" s="40"/>
      <c r="C610" s="39" t="s">
        <v>95</v>
      </c>
      <c r="D610" s="40" t="s">
        <v>145</v>
      </c>
      <c r="E610" s="40"/>
      <c r="F610" s="40"/>
      <c r="G610" s="40"/>
      <c r="H610" s="40"/>
      <c r="I610" s="40"/>
      <c r="J610" s="40"/>
      <c r="K610" s="40"/>
      <c r="L610" s="40"/>
      <c r="M610" s="40"/>
      <c r="N610" s="40"/>
      <c r="O610" s="40"/>
      <c r="P610" s="40"/>
    </row>
    <row r="611" spans="2:32" s="53" customFormat="1" ht="12" customHeight="1" x14ac:dyDescent="0.2">
      <c r="B611" s="40"/>
      <c r="C611" s="39" t="s">
        <v>96</v>
      </c>
      <c r="D611" s="40" t="s">
        <v>146</v>
      </c>
      <c r="E611" s="40"/>
      <c r="F611" s="40"/>
      <c r="G611" s="40"/>
      <c r="H611" s="40"/>
      <c r="I611" s="40"/>
      <c r="J611" s="40"/>
      <c r="K611" s="40"/>
      <c r="L611" s="40"/>
      <c r="M611" s="40"/>
      <c r="N611" s="40"/>
      <c r="O611" s="40"/>
      <c r="P611" s="40"/>
    </row>
    <row r="612" spans="2:32" s="53" customFormat="1" ht="12" customHeight="1" x14ac:dyDescent="0.2">
      <c r="B612" s="35"/>
      <c r="C612" s="35"/>
      <c r="D612" s="35"/>
      <c r="E612" s="91"/>
      <c r="F612" s="91"/>
      <c r="G612" s="91"/>
      <c r="H612" s="91"/>
      <c r="I612" s="91"/>
      <c r="J612" s="91"/>
      <c r="K612" s="91"/>
      <c r="L612" s="91"/>
      <c r="M612" s="91"/>
      <c r="N612" s="91"/>
      <c r="O612" s="35"/>
      <c r="P612" s="35"/>
      <c r="Q612" s="35"/>
    </row>
    <row r="613" spans="2:32" ht="12" customHeight="1" x14ac:dyDescent="0.2">
      <c r="B613" s="45" t="s">
        <v>147</v>
      </c>
      <c r="C613" s="95" t="s">
        <v>148</v>
      </c>
      <c r="R613" s="53"/>
      <c r="S613" s="53"/>
      <c r="T613" s="53"/>
      <c r="U613" s="53"/>
      <c r="V613" s="53"/>
      <c r="W613" s="53"/>
      <c r="X613" s="53"/>
      <c r="Y613" s="53"/>
      <c r="Z613" s="53"/>
      <c r="AA613" s="53"/>
      <c r="AB613" s="53"/>
      <c r="AC613" s="53"/>
      <c r="AD613" s="53"/>
      <c r="AE613" s="53"/>
      <c r="AF613" s="53"/>
    </row>
    <row r="614" spans="2:32" ht="12" customHeight="1" x14ac:dyDescent="0.2">
      <c r="B614" s="45"/>
      <c r="C614" s="95"/>
      <c r="R614" s="53"/>
      <c r="S614" s="53"/>
      <c r="T614" s="53"/>
      <c r="U614" s="53"/>
      <c r="V614" s="53"/>
      <c r="W614" s="53"/>
      <c r="X614" s="53"/>
      <c r="Y614" s="53"/>
      <c r="Z614" s="53"/>
      <c r="AA614" s="53"/>
      <c r="AB614" s="53"/>
      <c r="AC614" s="53"/>
      <c r="AD614" s="53"/>
      <c r="AE614" s="53"/>
      <c r="AF614" s="53"/>
    </row>
    <row r="615" spans="2:32" s="53" customFormat="1" ht="12" customHeight="1" x14ac:dyDescent="0.2">
      <c r="B615" s="39" t="s">
        <v>42</v>
      </c>
      <c r="C615" s="40"/>
      <c r="D615" s="40"/>
      <c r="E615" s="109"/>
      <c r="F615" s="109"/>
      <c r="G615" s="109"/>
      <c r="H615" s="109"/>
      <c r="I615" s="109"/>
      <c r="J615" s="109"/>
      <c r="K615" s="109"/>
      <c r="L615" s="109"/>
      <c r="M615" s="109"/>
      <c r="N615" s="109"/>
      <c r="O615" s="40"/>
      <c r="P615" s="40"/>
      <c r="R615" s="35"/>
    </row>
    <row r="616" spans="2:32" s="53" customFormat="1" ht="12" customHeight="1" x14ac:dyDescent="0.2">
      <c r="B616" s="40"/>
      <c r="C616" s="39" t="s">
        <v>10</v>
      </c>
      <c r="D616" s="40" t="s">
        <v>165</v>
      </c>
      <c r="E616" s="40"/>
      <c r="F616" s="40"/>
      <c r="G616" s="40"/>
      <c r="H616" s="40"/>
      <c r="I616" s="40"/>
      <c r="J616" s="40"/>
      <c r="K616" s="40"/>
      <c r="L616" s="40"/>
      <c r="M616" s="40"/>
      <c r="N616" s="40"/>
      <c r="O616" s="40"/>
      <c r="P616" s="40"/>
      <c r="R616" s="35"/>
    </row>
    <row r="617" spans="2:32" s="53" customFormat="1" ht="12" customHeight="1" x14ac:dyDescent="0.2">
      <c r="B617" s="40"/>
      <c r="C617" s="39" t="s">
        <v>91</v>
      </c>
      <c r="D617" s="40" t="s">
        <v>166</v>
      </c>
      <c r="E617" s="40"/>
      <c r="F617" s="40"/>
      <c r="G617" s="40"/>
      <c r="H617" s="40"/>
      <c r="I617" s="40"/>
      <c r="J617" s="40"/>
      <c r="K617" s="40"/>
      <c r="L617" s="40"/>
      <c r="M617" s="40"/>
      <c r="N617" s="40"/>
      <c r="O617" s="40"/>
      <c r="P617" s="40"/>
      <c r="R617" s="35"/>
    </row>
    <row r="618" spans="2:32" s="53" customFormat="1" ht="12" customHeight="1" x14ac:dyDescent="0.2">
      <c r="E618" s="91"/>
      <c r="F618" s="91"/>
      <c r="G618" s="91"/>
      <c r="H618" s="91"/>
      <c r="I618" s="91"/>
      <c r="J618" s="91"/>
      <c r="K618" s="91"/>
      <c r="L618" s="91"/>
      <c r="M618" s="91"/>
      <c r="N618" s="91"/>
      <c r="S618" s="35"/>
    </row>
    <row r="619" spans="2:32" ht="12" customHeight="1" x14ac:dyDescent="0.2">
      <c r="B619" s="45" t="s">
        <v>149</v>
      </c>
      <c r="C619" s="95" t="s">
        <v>150</v>
      </c>
      <c r="E619" s="53"/>
      <c r="F619" s="53"/>
      <c r="G619" s="53"/>
      <c r="H619" s="53"/>
      <c r="I619" s="53"/>
      <c r="J619" s="53"/>
      <c r="K619" s="53"/>
      <c r="L619" s="53"/>
      <c r="M619" s="53"/>
      <c r="N619" s="53"/>
      <c r="R619" s="53"/>
      <c r="AA619" s="53"/>
      <c r="AB619" s="53"/>
      <c r="AC619" s="53"/>
      <c r="AD619" s="53"/>
      <c r="AE619" s="53"/>
      <c r="AF619" s="53"/>
    </row>
    <row r="620" spans="2:32" ht="12" customHeight="1" x14ac:dyDescent="0.2">
      <c r="B620" s="45"/>
      <c r="C620" s="95"/>
      <c r="R620" s="53"/>
      <c r="AA620" s="53"/>
      <c r="AB620" s="53"/>
      <c r="AC620" s="53"/>
      <c r="AD620" s="53"/>
      <c r="AE620" s="53"/>
      <c r="AF620" s="53"/>
    </row>
    <row r="621" spans="2:32" s="53" customFormat="1" ht="24" customHeight="1" x14ac:dyDescent="0.2">
      <c r="B621" s="40"/>
      <c r="C621" s="39" t="s">
        <v>10</v>
      </c>
      <c r="D621" s="199" t="s">
        <v>167</v>
      </c>
      <c r="E621" s="199"/>
      <c r="F621" s="199"/>
      <c r="G621" s="199"/>
      <c r="H621" s="199"/>
      <c r="I621" s="199"/>
      <c r="J621" s="199"/>
      <c r="K621" s="199"/>
      <c r="L621" s="199"/>
      <c r="M621" s="199"/>
      <c r="N621" s="199"/>
      <c r="O621" s="199"/>
      <c r="P621" s="199"/>
    </row>
    <row r="622" spans="2:32" s="53" customFormat="1" ht="12" customHeight="1" x14ac:dyDescent="0.2">
      <c r="B622" s="40"/>
      <c r="C622" s="39" t="s">
        <v>91</v>
      </c>
      <c r="D622" s="40" t="s">
        <v>168</v>
      </c>
      <c r="E622" s="130"/>
      <c r="F622" s="130"/>
      <c r="G622" s="130"/>
      <c r="H622" s="130"/>
      <c r="I622" s="130"/>
      <c r="J622" s="130"/>
      <c r="K622" s="130"/>
      <c r="L622" s="130"/>
      <c r="M622" s="130"/>
      <c r="N622" s="130"/>
      <c r="O622" s="40"/>
      <c r="P622" s="40"/>
      <c r="R622" s="35"/>
    </row>
    <row r="623" spans="2:32" s="53" customFormat="1" ht="12" customHeight="1" x14ac:dyDescent="0.2">
      <c r="B623" s="35"/>
      <c r="C623" s="117"/>
      <c r="D623" s="117"/>
      <c r="E623" s="91"/>
      <c r="F623" s="91"/>
      <c r="G623" s="91"/>
      <c r="H623" s="91"/>
      <c r="I623" s="91"/>
      <c r="J623" s="91"/>
      <c r="K623" s="91"/>
      <c r="L623" s="91"/>
      <c r="M623" s="91"/>
      <c r="N623" s="91"/>
      <c r="O623" s="117"/>
      <c r="P623" s="117"/>
      <c r="Q623" s="35"/>
      <c r="R623" s="35"/>
      <c r="AC623" s="35"/>
      <c r="AD623" s="35"/>
      <c r="AE623" s="35"/>
      <c r="AF623" s="35"/>
    </row>
    <row r="624" spans="2:32" ht="12" customHeight="1" x14ac:dyDescent="0.2">
      <c r="B624" s="45" t="s">
        <v>151</v>
      </c>
      <c r="C624" s="95" t="s">
        <v>152</v>
      </c>
      <c r="R624" s="53"/>
      <c r="S624" s="53"/>
      <c r="T624" s="53"/>
      <c r="U624" s="53"/>
      <c r="V624" s="53"/>
      <c r="W624" s="53"/>
      <c r="X624" s="53"/>
      <c r="Y624" s="53"/>
      <c r="Z624" s="53"/>
      <c r="AA624" s="53"/>
      <c r="AB624" s="53"/>
    </row>
    <row r="625" spans="2:32" ht="12" customHeight="1" x14ac:dyDescent="0.2">
      <c r="B625" s="45"/>
      <c r="C625" s="95"/>
      <c r="R625" s="53"/>
      <c r="AA625" s="53"/>
      <c r="AB625" s="53"/>
      <c r="AC625" s="53"/>
      <c r="AD625" s="53"/>
      <c r="AE625" s="53"/>
      <c r="AF625" s="53"/>
    </row>
    <row r="626" spans="2:32" s="53" customFormat="1" ht="24.75" customHeight="1" x14ac:dyDescent="0.2">
      <c r="B626" s="129"/>
      <c r="C626" s="39" t="s">
        <v>10</v>
      </c>
      <c r="D626" s="167" t="s">
        <v>169</v>
      </c>
      <c r="E626" s="167"/>
      <c r="F626" s="167"/>
      <c r="G626" s="167"/>
      <c r="H626" s="167"/>
      <c r="I626" s="167"/>
      <c r="J626" s="167"/>
      <c r="K626" s="167"/>
      <c r="L626" s="167"/>
      <c r="M626" s="167"/>
      <c r="N626" s="167"/>
      <c r="O626" s="167"/>
      <c r="P626" s="167"/>
      <c r="S626" s="35"/>
      <c r="T626" s="35"/>
      <c r="U626" s="35"/>
      <c r="V626" s="35"/>
      <c r="W626" s="35"/>
      <c r="X626" s="35"/>
      <c r="Y626" s="35"/>
      <c r="Z626" s="35"/>
      <c r="AA626" s="35"/>
      <c r="AB626" s="35"/>
    </row>
    <row r="627" spans="2:32" s="53" customFormat="1" ht="12" customHeight="1" x14ac:dyDescent="0.2">
      <c r="B627" s="129"/>
      <c r="C627" s="39" t="s">
        <v>91</v>
      </c>
      <c r="D627" s="167" t="s">
        <v>170</v>
      </c>
      <c r="E627" s="167"/>
      <c r="F627" s="167"/>
      <c r="G627" s="167"/>
      <c r="H627" s="167"/>
      <c r="I627" s="167"/>
      <c r="J627" s="167"/>
      <c r="K627" s="167"/>
      <c r="L627" s="167"/>
      <c r="M627" s="167"/>
      <c r="N627" s="167"/>
      <c r="O627" s="167"/>
      <c r="P627" s="167"/>
      <c r="R627" s="35"/>
      <c r="AA627" s="35"/>
      <c r="AB627" s="35"/>
    </row>
    <row r="628" spans="2:32" s="53" customFormat="1" ht="12" customHeight="1" x14ac:dyDescent="0.2">
      <c r="B628" s="129"/>
      <c r="C628" s="39"/>
      <c r="D628" s="167"/>
      <c r="E628" s="167"/>
      <c r="F628" s="167"/>
      <c r="G628" s="167"/>
      <c r="H628" s="167"/>
      <c r="I628" s="167"/>
      <c r="J628" s="167"/>
      <c r="K628" s="167"/>
      <c r="L628" s="167"/>
      <c r="M628" s="167"/>
      <c r="N628" s="167"/>
      <c r="O628" s="167"/>
      <c r="P628" s="167"/>
      <c r="R628" s="35"/>
    </row>
    <row r="629" spans="2:32" s="53" customFormat="1" ht="12" customHeight="1" x14ac:dyDescent="0.2">
      <c r="B629" s="35"/>
      <c r="C629" s="35"/>
      <c r="D629" s="35"/>
      <c r="E629" s="112"/>
      <c r="F629" s="112"/>
      <c r="G629" s="112"/>
      <c r="H629" s="112"/>
      <c r="I629" s="112"/>
      <c r="J629" s="112"/>
      <c r="K629" s="112"/>
      <c r="L629" s="112"/>
      <c r="M629" s="112"/>
      <c r="N629" s="112"/>
      <c r="O629" s="35"/>
      <c r="P629" s="35"/>
      <c r="Q629" s="35"/>
      <c r="AC629" s="35"/>
      <c r="AD629" s="35"/>
      <c r="AE629" s="35"/>
      <c r="AF629" s="35"/>
    </row>
    <row r="630" spans="2:32" ht="12" customHeight="1" x14ac:dyDescent="0.2">
      <c r="B630" s="45" t="s">
        <v>153</v>
      </c>
      <c r="C630" s="95" t="s">
        <v>154</v>
      </c>
      <c r="R630" s="53"/>
      <c r="AA630" s="53"/>
      <c r="AB630" s="53"/>
    </row>
    <row r="631" spans="2:32" ht="12" customHeight="1" x14ac:dyDescent="0.2">
      <c r="B631" s="45"/>
      <c r="C631" s="95"/>
      <c r="R631" s="53"/>
      <c r="AA631" s="53"/>
      <c r="AB631" s="53"/>
      <c r="AC631" s="53"/>
      <c r="AD631" s="53"/>
      <c r="AE631" s="53"/>
      <c r="AF631" s="53"/>
    </row>
    <row r="632" spans="2:32" s="53" customFormat="1" ht="12" customHeight="1" x14ac:dyDescent="0.2">
      <c r="B632" s="40"/>
      <c r="C632" s="168" t="s">
        <v>208</v>
      </c>
      <c r="D632" s="168"/>
      <c r="E632" s="168"/>
      <c r="F632" s="168"/>
      <c r="G632" s="168"/>
      <c r="H632" s="168"/>
      <c r="I632" s="168"/>
      <c r="J632" s="168"/>
      <c r="K632" s="168"/>
      <c r="L632" s="168"/>
      <c r="M632" s="168"/>
      <c r="N632" s="168"/>
      <c r="O632" s="168"/>
      <c r="P632" s="168"/>
      <c r="AA632" s="35"/>
      <c r="AB632" s="35"/>
    </row>
    <row r="633" spans="2:32" s="53" customFormat="1" ht="12" customHeight="1" x14ac:dyDescent="0.2">
      <c r="B633" s="35"/>
      <c r="C633" s="117"/>
      <c r="D633" s="117"/>
      <c r="E633" s="110"/>
      <c r="F633" s="110"/>
      <c r="G633" s="110"/>
      <c r="H633" s="110"/>
      <c r="I633" s="110"/>
      <c r="J633" s="110"/>
      <c r="K633" s="110"/>
      <c r="L633" s="110"/>
      <c r="M633" s="110"/>
      <c r="N633" s="110"/>
      <c r="O633" s="117"/>
      <c r="P633" s="117"/>
      <c r="Q633" s="35"/>
      <c r="R633" s="35"/>
      <c r="AA633" s="35"/>
      <c r="AB633" s="35"/>
    </row>
    <row r="634" spans="2:32" ht="12" customHeight="1" x14ac:dyDescent="0.2">
      <c r="B634" s="45" t="s">
        <v>155</v>
      </c>
      <c r="C634" s="95" t="s">
        <v>156</v>
      </c>
      <c r="S634" s="53"/>
      <c r="T634" s="53"/>
      <c r="U634" s="53"/>
      <c r="V634" s="53"/>
      <c r="W634" s="53"/>
      <c r="X634" s="53"/>
      <c r="Y634" s="53"/>
      <c r="Z634" s="53"/>
      <c r="AA634" s="53"/>
      <c r="AB634" s="53"/>
    </row>
    <row r="635" spans="2:32" ht="12" customHeight="1" x14ac:dyDescent="0.2">
      <c r="B635" s="45"/>
      <c r="C635" s="95"/>
      <c r="R635" s="53"/>
      <c r="S635" s="53"/>
      <c r="T635" s="53"/>
      <c r="U635" s="53"/>
      <c r="V635" s="53"/>
      <c r="W635" s="53"/>
      <c r="X635" s="53"/>
      <c r="Y635" s="53"/>
      <c r="Z635" s="53"/>
      <c r="AA635" s="53"/>
      <c r="AB635" s="53"/>
    </row>
    <row r="636" spans="2:32" s="53" customFormat="1" ht="12" customHeight="1" x14ac:dyDescent="0.2">
      <c r="B636" s="39" t="s">
        <v>43</v>
      </c>
      <c r="C636" s="40"/>
      <c r="D636" s="40"/>
      <c r="E636" s="109"/>
      <c r="F636" s="109"/>
      <c r="G636" s="109"/>
      <c r="H636" s="109"/>
      <c r="I636" s="109"/>
      <c r="J636" s="109"/>
      <c r="K636" s="109"/>
      <c r="L636" s="109"/>
      <c r="M636" s="109"/>
      <c r="N636" s="109"/>
      <c r="O636" s="40"/>
      <c r="P636" s="40"/>
      <c r="S636" s="35"/>
      <c r="T636" s="35"/>
      <c r="U636" s="35"/>
      <c r="V636" s="35"/>
      <c r="W636" s="35"/>
      <c r="X636" s="35"/>
      <c r="Y636" s="35"/>
      <c r="Z636" s="35"/>
    </row>
    <row r="637" spans="2:32" s="53" customFormat="1" ht="12" customHeight="1" x14ac:dyDescent="0.2">
      <c r="B637" s="40"/>
      <c r="C637" s="39" t="s">
        <v>10</v>
      </c>
      <c r="D637" s="40" t="s">
        <v>171</v>
      </c>
      <c r="E637" s="40"/>
      <c r="F637" s="40"/>
      <c r="G637" s="40"/>
      <c r="H637" s="40"/>
      <c r="I637" s="40"/>
      <c r="J637" s="40"/>
      <c r="K637" s="40"/>
      <c r="L637" s="40"/>
      <c r="M637" s="40"/>
      <c r="N637" s="40"/>
      <c r="O637" s="40"/>
      <c r="P637" s="40"/>
      <c r="R637" s="35"/>
      <c r="S637" s="35"/>
      <c r="T637" s="35"/>
      <c r="U637" s="35"/>
      <c r="V637" s="35"/>
      <c r="W637" s="35"/>
      <c r="X637" s="35"/>
      <c r="Y637" s="35"/>
      <c r="Z637" s="35"/>
      <c r="AA637" s="35"/>
      <c r="AB637" s="35"/>
    </row>
    <row r="638" spans="2:32" s="53" customFormat="1" ht="12" customHeight="1" x14ac:dyDescent="0.2">
      <c r="B638" s="40"/>
      <c r="C638" s="39" t="s">
        <v>91</v>
      </c>
      <c r="D638" s="40" t="s">
        <v>172</v>
      </c>
      <c r="E638" s="40"/>
      <c r="F638" s="40"/>
      <c r="G638" s="40"/>
      <c r="H638" s="40"/>
      <c r="I638" s="40"/>
      <c r="J638" s="40"/>
      <c r="K638" s="40"/>
      <c r="L638" s="40"/>
      <c r="M638" s="40"/>
      <c r="N638" s="40"/>
      <c r="O638" s="40"/>
      <c r="P638" s="40"/>
      <c r="R638" s="35"/>
      <c r="AA638" s="35"/>
      <c r="AB638" s="35"/>
    </row>
    <row r="639" spans="2:32" s="53" customFormat="1" ht="12" customHeight="1" x14ac:dyDescent="0.2">
      <c r="B639" s="35"/>
      <c r="C639" s="35"/>
      <c r="D639" s="35"/>
      <c r="E639" s="91"/>
      <c r="F639" s="91"/>
      <c r="G639" s="91"/>
      <c r="H639" s="91"/>
      <c r="I639" s="91"/>
      <c r="J639" s="91"/>
      <c r="K639" s="91"/>
      <c r="L639" s="91"/>
      <c r="M639" s="91"/>
      <c r="N639" s="91"/>
      <c r="O639" s="117"/>
      <c r="P639" s="117"/>
      <c r="Q639" s="35"/>
    </row>
    <row r="640" spans="2:32" s="53" customFormat="1" ht="12" customHeight="1" x14ac:dyDescent="0.2">
      <c r="B640" s="35"/>
      <c r="C640" s="35"/>
      <c r="D640" s="35"/>
      <c r="E640" s="91"/>
      <c r="F640" s="91"/>
      <c r="G640" s="91"/>
      <c r="H640" s="91"/>
      <c r="I640" s="91"/>
      <c r="J640" s="91"/>
      <c r="K640" s="91"/>
      <c r="L640" s="91"/>
      <c r="M640" s="91"/>
      <c r="N640" s="91"/>
      <c r="O640" s="117"/>
      <c r="P640" s="117"/>
      <c r="Q640" s="35"/>
    </row>
    <row r="641" spans="1:32" s="53" customFormat="1" ht="12" customHeight="1" x14ac:dyDescent="0.2">
      <c r="B641" s="35"/>
      <c r="C641" s="35"/>
      <c r="D641" s="35"/>
      <c r="E641" s="91"/>
      <c r="F641" s="91"/>
      <c r="G641" s="91"/>
      <c r="H641" s="91"/>
      <c r="I641" s="91"/>
      <c r="J641" s="91"/>
      <c r="K641" s="91"/>
      <c r="L641" s="91"/>
      <c r="M641" s="91"/>
      <c r="N641" s="91"/>
      <c r="O641" s="117"/>
      <c r="P641" s="117"/>
      <c r="Q641" s="35"/>
    </row>
    <row r="642" spans="1:32" s="53" customFormat="1" ht="12" customHeight="1" x14ac:dyDescent="0.2">
      <c r="B642" s="35"/>
      <c r="C642" s="35"/>
      <c r="D642" s="35"/>
      <c r="E642" s="91"/>
      <c r="F642" s="91"/>
      <c r="G642" s="91"/>
      <c r="H642" s="91"/>
      <c r="I642" s="91"/>
      <c r="J642" s="91"/>
      <c r="K642" s="91"/>
      <c r="L642" s="91"/>
      <c r="M642" s="91"/>
      <c r="N642" s="91"/>
      <c r="O642" s="117"/>
      <c r="P642" s="117"/>
      <c r="Q642" s="35"/>
    </row>
    <row r="643" spans="1:32" s="53" customFormat="1" ht="12" customHeight="1" x14ac:dyDescent="0.2">
      <c r="B643" s="35"/>
      <c r="C643" s="35"/>
      <c r="D643" s="35"/>
      <c r="E643" s="91"/>
      <c r="F643" s="91"/>
      <c r="G643" s="91"/>
      <c r="H643" s="91"/>
      <c r="I643" s="91"/>
      <c r="J643" s="91"/>
      <c r="K643" s="91"/>
      <c r="L643" s="91"/>
      <c r="M643" s="91"/>
      <c r="N643" s="91"/>
      <c r="O643" s="117"/>
      <c r="P643" s="117"/>
      <c r="Q643" s="35"/>
    </row>
    <row r="644" spans="1:32" ht="12" customHeight="1" x14ac:dyDescent="0.2">
      <c r="B644" s="45" t="s">
        <v>157</v>
      </c>
      <c r="C644" s="95" t="s">
        <v>158</v>
      </c>
      <c r="R644" s="53"/>
      <c r="AA644" s="53"/>
      <c r="AB644" s="53"/>
    </row>
    <row r="645" spans="1:32" ht="12" customHeight="1" x14ac:dyDescent="0.2">
      <c r="B645" s="45"/>
      <c r="C645" s="95"/>
      <c r="R645" s="53"/>
      <c r="AA645" s="53"/>
      <c r="AB645" s="53"/>
    </row>
    <row r="646" spans="1:32" s="53" customFormat="1" ht="54" customHeight="1" x14ac:dyDescent="0.2">
      <c r="B646" s="40"/>
      <c r="C646" s="151" t="s">
        <v>269</v>
      </c>
      <c r="D646" s="151"/>
      <c r="E646" s="151"/>
      <c r="F646" s="151"/>
      <c r="G646" s="151"/>
      <c r="H646" s="151"/>
      <c r="I646" s="151"/>
      <c r="J646" s="151"/>
      <c r="K646" s="151"/>
      <c r="L646" s="151"/>
      <c r="M646" s="151"/>
      <c r="N646" s="151"/>
      <c r="O646" s="151"/>
      <c r="P646" s="151"/>
    </row>
    <row r="647" spans="1:32" s="53" customFormat="1" ht="21.75" customHeight="1" x14ac:dyDescent="0.2">
      <c r="A647" s="91"/>
      <c r="B647" s="91"/>
      <c r="C647" s="133"/>
      <c r="D647" s="133"/>
      <c r="E647" s="128"/>
      <c r="F647" s="128"/>
      <c r="G647" s="128"/>
      <c r="H647" s="128"/>
      <c r="I647" s="128"/>
      <c r="J647" s="128"/>
      <c r="K647" s="128"/>
      <c r="L647" s="128"/>
      <c r="M647" s="128"/>
      <c r="N647" s="128"/>
      <c r="O647" s="133"/>
      <c r="P647" s="133"/>
      <c r="R647" s="35"/>
      <c r="AA647" s="35"/>
      <c r="AB647" s="35"/>
    </row>
    <row r="648" spans="1:32" s="53" customFormat="1" x14ac:dyDescent="0.2">
      <c r="B648" s="35"/>
      <c r="C648" s="35"/>
      <c r="D648" s="35"/>
      <c r="E648" s="133"/>
      <c r="F648" s="133"/>
      <c r="G648" s="133"/>
      <c r="H648" s="133"/>
      <c r="I648" s="133"/>
      <c r="J648" s="133"/>
      <c r="K648" s="133"/>
      <c r="L648" s="133"/>
      <c r="M648" s="133"/>
      <c r="N648" s="133"/>
      <c r="O648" s="35"/>
      <c r="P648" s="35"/>
      <c r="Q648" s="35"/>
      <c r="R648" s="35"/>
      <c r="AA648" s="35"/>
      <c r="AB648" s="35"/>
      <c r="AC648" s="35"/>
      <c r="AD648" s="35"/>
      <c r="AE648" s="35"/>
      <c r="AF648" s="35"/>
    </row>
    <row r="649" spans="1:32" ht="12" customHeight="1" x14ac:dyDescent="0.2">
      <c r="B649" s="45" t="s">
        <v>159</v>
      </c>
      <c r="C649" s="95" t="s">
        <v>160</v>
      </c>
      <c r="R649" s="53"/>
      <c r="S649" s="53"/>
      <c r="T649" s="53"/>
      <c r="U649" s="53"/>
      <c r="V649" s="53"/>
      <c r="W649" s="53"/>
      <c r="X649" s="53"/>
      <c r="Y649" s="53"/>
      <c r="Z649" s="53"/>
      <c r="AA649" s="53"/>
      <c r="AB649" s="53"/>
    </row>
    <row r="650" spans="1:32" ht="12" customHeight="1" x14ac:dyDescent="0.2">
      <c r="B650" s="45"/>
      <c r="C650" s="95"/>
      <c r="R650" s="53"/>
      <c r="AA650" s="53"/>
      <c r="AB650" s="53"/>
      <c r="AC650" s="53"/>
      <c r="AD650" s="53"/>
      <c r="AE650" s="53"/>
      <c r="AF650" s="53"/>
    </row>
    <row r="651" spans="1:32" s="53" customFormat="1" ht="24" customHeight="1" x14ac:dyDescent="0.2">
      <c r="B651" s="40"/>
      <c r="C651" s="194" t="s">
        <v>270</v>
      </c>
      <c r="D651" s="194"/>
      <c r="E651" s="194"/>
      <c r="F651" s="194"/>
      <c r="G651" s="194"/>
      <c r="H651" s="194"/>
      <c r="I651" s="194"/>
      <c r="J651" s="194"/>
      <c r="K651" s="194"/>
      <c r="L651" s="194"/>
      <c r="M651" s="194"/>
      <c r="N651" s="194"/>
      <c r="O651" s="194"/>
      <c r="P651" s="194"/>
      <c r="R651" s="35"/>
      <c r="S651" s="35"/>
      <c r="T651" s="35"/>
      <c r="U651" s="35"/>
      <c r="V651" s="35"/>
      <c r="W651" s="35"/>
      <c r="X651" s="35"/>
      <c r="Y651" s="35"/>
      <c r="Z651" s="35"/>
      <c r="AA651" s="35"/>
      <c r="AB651" s="35"/>
    </row>
    <row r="652" spans="1:32" s="53" customFormat="1" x14ac:dyDescent="0.2">
      <c r="B652" s="35"/>
      <c r="C652" s="117"/>
      <c r="D652" s="117"/>
      <c r="E652" s="134"/>
      <c r="F652" s="134"/>
      <c r="G652" s="134"/>
      <c r="H652" s="134"/>
      <c r="I652" s="134"/>
      <c r="J652" s="134"/>
      <c r="K652" s="134"/>
      <c r="L652" s="134"/>
      <c r="M652" s="134"/>
      <c r="N652" s="134"/>
      <c r="O652" s="117"/>
      <c r="P652" s="117"/>
      <c r="Q652" s="35"/>
      <c r="R652" s="35"/>
      <c r="AA652" s="35"/>
      <c r="AB652" s="35"/>
    </row>
    <row r="653" spans="1:32" ht="12" customHeight="1" x14ac:dyDescent="0.2">
      <c r="B653" s="45" t="s">
        <v>161</v>
      </c>
      <c r="C653" s="95" t="s">
        <v>162</v>
      </c>
      <c r="S653" s="53"/>
      <c r="T653" s="53"/>
      <c r="U653" s="53"/>
      <c r="V653" s="53"/>
      <c r="W653" s="53"/>
      <c r="X653" s="53"/>
      <c r="Y653" s="53"/>
      <c r="Z653" s="53"/>
      <c r="AA653" s="53"/>
      <c r="AB653" s="53"/>
      <c r="AC653" s="53"/>
      <c r="AD653" s="53"/>
      <c r="AE653" s="53"/>
      <c r="AF653" s="53"/>
    </row>
    <row r="654" spans="1:32" ht="12" customHeight="1" x14ac:dyDescent="0.2">
      <c r="B654" s="45"/>
      <c r="C654" s="95"/>
      <c r="R654" s="53"/>
      <c r="T654" s="53"/>
      <c r="U654" s="53"/>
      <c r="V654" s="53"/>
      <c r="W654" s="53"/>
      <c r="X654" s="53"/>
      <c r="Y654" s="53"/>
      <c r="Z654" s="53"/>
      <c r="AA654" s="53"/>
      <c r="AB654" s="53"/>
    </row>
    <row r="655" spans="1:32" s="53" customFormat="1" ht="23.25" customHeight="1" x14ac:dyDescent="0.2">
      <c r="B655" s="40"/>
      <c r="C655" s="194" t="s">
        <v>271</v>
      </c>
      <c r="D655" s="194"/>
      <c r="E655" s="194"/>
      <c r="F655" s="194"/>
      <c r="G655" s="194"/>
      <c r="H655" s="194"/>
      <c r="I655" s="194"/>
      <c r="J655" s="194"/>
      <c r="K655" s="194"/>
      <c r="L655" s="194"/>
      <c r="M655" s="194"/>
      <c r="N655" s="194"/>
      <c r="O655" s="194"/>
      <c r="P655" s="194"/>
      <c r="S655" s="35"/>
      <c r="T655" s="35"/>
      <c r="U655" s="35"/>
      <c r="V655" s="35"/>
      <c r="W655" s="35"/>
      <c r="X655" s="35"/>
      <c r="Y655" s="35"/>
      <c r="Z655" s="35"/>
      <c r="AC655" s="35"/>
      <c r="AD655" s="35"/>
      <c r="AE655" s="35"/>
      <c r="AF655" s="35"/>
    </row>
    <row r="656" spans="1:32" s="53" customFormat="1" x14ac:dyDescent="0.2">
      <c r="B656" s="35"/>
      <c r="C656" s="35"/>
      <c r="D656" s="35"/>
      <c r="E656" s="134"/>
      <c r="F656" s="134"/>
      <c r="G656" s="134"/>
      <c r="H656" s="134"/>
      <c r="I656" s="134"/>
      <c r="J656" s="134"/>
      <c r="K656" s="134"/>
      <c r="L656" s="134"/>
      <c r="M656" s="134"/>
      <c r="N656" s="134"/>
      <c r="O656" s="35"/>
      <c r="P656" s="35"/>
      <c r="Q656" s="35"/>
      <c r="R656" s="35"/>
      <c r="S656" s="35"/>
      <c r="T656" s="35"/>
      <c r="U656" s="35"/>
      <c r="V656" s="35"/>
      <c r="W656" s="35"/>
      <c r="X656" s="35"/>
      <c r="Y656" s="35"/>
      <c r="Z656" s="35"/>
    </row>
    <row r="657" spans="2:32" ht="12" customHeight="1" x14ac:dyDescent="0.2">
      <c r="B657" s="45" t="s">
        <v>163</v>
      </c>
      <c r="C657" s="95" t="s">
        <v>164</v>
      </c>
      <c r="S657" s="53"/>
      <c r="T657" s="53"/>
      <c r="U657" s="53"/>
      <c r="V657" s="53"/>
      <c r="W657" s="53"/>
      <c r="X657" s="53"/>
      <c r="Y657" s="53"/>
      <c r="Z657" s="53"/>
      <c r="AC657" s="53"/>
      <c r="AD657" s="53"/>
      <c r="AE657" s="53"/>
      <c r="AF657" s="53"/>
    </row>
    <row r="658" spans="2:32" ht="12" customHeight="1" x14ac:dyDescent="0.2">
      <c r="B658" s="45"/>
      <c r="C658" s="95"/>
      <c r="R658" s="53"/>
      <c r="S658" s="53"/>
      <c r="T658" s="53"/>
      <c r="U658" s="53"/>
      <c r="V658" s="53"/>
      <c r="W658" s="53"/>
      <c r="X658" s="53"/>
      <c r="Y658" s="53"/>
      <c r="Z658" s="53"/>
      <c r="AC658" s="53"/>
      <c r="AD658" s="53"/>
      <c r="AE658" s="53"/>
      <c r="AF658" s="53"/>
    </row>
    <row r="659" spans="2:32" s="53" customFormat="1" ht="34.5" customHeight="1" x14ac:dyDescent="0.2">
      <c r="B659" s="40"/>
      <c r="C659" s="194" t="s">
        <v>272</v>
      </c>
      <c r="D659" s="194"/>
      <c r="E659" s="194"/>
      <c r="F659" s="194"/>
      <c r="G659" s="194"/>
      <c r="H659" s="194"/>
      <c r="I659" s="194"/>
      <c r="J659" s="194"/>
      <c r="K659" s="194"/>
      <c r="L659" s="194"/>
      <c r="M659" s="194"/>
      <c r="N659" s="194"/>
      <c r="O659" s="194"/>
      <c r="P659" s="194"/>
      <c r="R659" s="35"/>
      <c r="S659" s="35"/>
      <c r="T659" s="35"/>
      <c r="U659" s="35"/>
      <c r="V659" s="35"/>
      <c r="W659" s="35"/>
      <c r="X659" s="35"/>
      <c r="Y659" s="35"/>
      <c r="Z659" s="35"/>
      <c r="AC659" s="35"/>
      <c r="AD659" s="35"/>
      <c r="AE659" s="35"/>
      <c r="AF659" s="35"/>
    </row>
    <row r="660" spans="2:32" ht="12" customHeight="1" x14ac:dyDescent="0.2">
      <c r="E660" s="116"/>
      <c r="F660" s="116"/>
      <c r="G660" s="116"/>
      <c r="H660" s="116"/>
      <c r="I660" s="116"/>
      <c r="J660" s="116"/>
      <c r="K660" s="116"/>
      <c r="L660" s="116"/>
      <c r="M660" s="116"/>
      <c r="N660" s="116"/>
      <c r="AA660" s="53"/>
      <c r="AB660" s="53"/>
    </row>
    <row r="661" spans="2:32" ht="12" customHeight="1" x14ac:dyDescent="0.2">
      <c r="S661" s="53"/>
      <c r="T661" s="53"/>
      <c r="U661" s="53"/>
      <c r="V661" s="53"/>
      <c r="W661" s="53"/>
      <c r="X661" s="53"/>
      <c r="Y661" s="53"/>
      <c r="Z661" s="53"/>
      <c r="AA661" s="53"/>
      <c r="AB661" s="53"/>
      <c r="AC661" s="53"/>
      <c r="AD661" s="53"/>
      <c r="AE661" s="53"/>
      <c r="AF661" s="53"/>
    </row>
    <row r="662" spans="2:32" ht="12" customHeight="1" x14ac:dyDescent="0.2">
      <c r="C662" s="35" t="s">
        <v>313</v>
      </c>
      <c r="R662" s="53"/>
      <c r="T662" s="53"/>
      <c r="U662" s="53"/>
      <c r="V662" s="53"/>
      <c r="W662" s="53"/>
      <c r="X662" s="53"/>
      <c r="Y662" s="53"/>
      <c r="Z662" s="53"/>
      <c r="AC662" s="53"/>
      <c r="AD662" s="53"/>
      <c r="AE662" s="53"/>
      <c r="AF662" s="53"/>
    </row>
    <row r="664" spans="2:32" ht="12" customHeight="1" x14ac:dyDescent="0.2">
      <c r="AA664" s="53"/>
      <c r="AB664" s="53"/>
    </row>
    <row r="665" spans="2:32" ht="12" customHeight="1" x14ac:dyDescent="0.2">
      <c r="S665" s="53"/>
      <c r="T665" s="53"/>
      <c r="U665" s="53"/>
      <c r="V665" s="53"/>
      <c r="W665" s="53"/>
      <c r="X665" s="53"/>
      <c r="Y665" s="53"/>
      <c r="Z665" s="53"/>
      <c r="AA665" s="53"/>
      <c r="AB665" s="53"/>
      <c r="AC665" s="53"/>
      <c r="AD665" s="53"/>
      <c r="AE665" s="53"/>
      <c r="AF665" s="53"/>
    </row>
    <row r="666" spans="2:32" ht="12" customHeight="1" x14ac:dyDescent="0.2">
      <c r="AC666" s="53"/>
      <c r="AD666" s="53"/>
      <c r="AE666" s="53"/>
      <c r="AF666" s="53"/>
    </row>
    <row r="668" spans="2:32" ht="12" customHeight="1" x14ac:dyDescent="0.2">
      <c r="AA668" s="53"/>
      <c r="AB668" s="53"/>
    </row>
    <row r="669" spans="2:32" ht="12" customHeight="1" x14ac:dyDescent="0.2">
      <c r="AA669" s="53"/>
      <c r="AB669" s="53"/>
      <c r="AC669" s="53"/>
      <c r="AD669" s="53"/>
      <c r="AE669" s="53"/>
      <c r="AF669" s="53"/>
    </row>
    <row r="672" spans="2:32" ht="12" customHeight="1" x14ac:dyDescent="0.2">
      <c r="AA672" s="53"/>
      <c r="AB672" s="53"/>
    </row>
  </sheetData>
  <mergeCells count="451">
    <mergeCell ref="F49:J49"/>
    <mergeCell ref="K49:M49"/>
    <mergeCell ref="E487:K487"/>
    <mergeCell ref="L487:O487"/>
    <mergeCell ref="E488:K488"/>
    <mergeCell ref="L488:O488"/>
    <mergeCell ref="E489:K489"/>
    <mergeCell ref="L489:O489"/>
    <mergeCell ref="N293:O293"/>
    <mergeCell ref="N294:O294"/>
    <mergeCell ref="N295:O295"/>
    <mergeCell ref="N296:O296"/>
    <mergeCell ref="E482:K482"/>
    <mergeCell ref="L482:O482"/>
    <mergeCell ref="E483:K483"/>
    <mergeCell ref="L483:O483"/>
    <mergeCell ref="E484:K484"/>
    <mergeCell ref="L484:O484"/>
    <mergeCell ref="E485:K485"/>
    <mergeCell ref="L485:O485"/>
    <mergeCell ref="E486:K486"/>
    <mergeCell ref="L486:O486"/>
    <mergeCell ref="E468:K468"/>
    <mergeCell ref="L468:O468"/>
    <mergeCell ref="E469:K469"/>
    <mergeCell ref="L469:O469"/>
    <mergeCell ref="E470:K470"/>
    <mergeCell ref="L470:O470"/>
    <mergeCell ref="E471:K471"/>
    <mergeCell ref="L471:O471"/>
    <mergeCell ref="E481:K481"/>
    <mergeCell ref="L481:O481"/>
    <mergeCell ref="C404:O404"/>
    <mergeCell ref="C405:O405"/>
    <mergeCell ref="C406:O406"/>
    <mergeCell ref="E465:K465"/>
    <mergeCell ref="L465:O465"/>
    <mergeCell ref="E466:K466"/>
    <mergeCell ref="L466:O466"/>
    <mergeCell ref="E467:K467"/>
    <mergeCell ref="L467:O467"/>
    <mergeCell ref="C383:O383"/>
    <mergeCell ref="C400:P400"/>
    <mergeCell ref="C401:O401"/>
    <mergeCell ref="C402:O402"/>
    <mergeCell ref="C403:O403"/>
    <mergeCell ref="C408:P408"/>
    <mergeCell ref="C384:O384"/>
    <mergeCell ref="C385:O385"/>
    <mergeCell ref="C386:O386"/>
    <mergeCell ref="C387:O387"/>
    <mergeCell ref="C388:O388"/>
    <mergeCell ref="C389:O389"/>
    <mergeCell ref="C390:O390"/>
    <mergeCell ref="C391:O391"/>
    <mergeCell ref="C392:O392"/>
    <mergeCell ref="C393:O393"/>
    <mergeCell ref="C394:O394"/>
    <mergeCell ref="C395:O395"/>
    <mergeCell ref="C396:O396"/>
    <mergeCell ref="C397:O397"/>
    <mergeCell ref="C398:O398"/>
    <mergeCell ref="C399:P399"/>
    <mergeCell ref="C369:O369"/>
    <mergeCell ref="C370:O370"/>
    <mergeCell ref="C375:P375"/>
    <mergeCell ref="C377:P377"/>
    <mergeCell ref="C378:O378"/>
    <mergeCell ref="C379:O379"/>
    <mergeCell ref="C380:O380"/>
    <mergeCell ref="C381:O381"/>
    <mergeCell ref="C382:O382"/>
    <mergeCell ref="D265:L265"/>
    <mergeCell ref="M265:O265"/>
    <mergeCell ref="D287:J287"/>
    <mergeCell ref="K287:M287"/>
    <mergeCell ref="D288:J288"/>
    <mergeCell ref="K288:M288"/>
    <mergeCell ref="D282:J282"/>
    <mergeCell ref="K282:M282"/>
    <mergeCell ref="D283:J283"/>
    <mergeCell ref="K283:M283"/>
    <mergeCell ref="D284:J284"/>
    <mergeCell ref="K284:M284"/>
    <mergeCell ref="D285:J285"/>
    <mergeCell ref="K285:M285"/>
    <mergeCell ref="D286:J286"/>
    <mergeCell ref="K286:M286"/>
    <mergeCell ref="I337:K337"/>
    <mergeCell ref="E337:H337"/>
    <mergeCell ref="L336:N336"/>
    <mergeCell ref="E323:H323"/>
    <mergeCell ref="I323:K323"/>
    <mergeCell ref="L323:N323"/>
    <mergeCell ref="F36:J36"/>
    <mergeCell ref="K36:M36"/>
    <mergeCell ref="F37:J37"/>
    <mergeCell ref="K37:M37"/>
    <mergeCell ref="F38:J38"/>
    <mergeCell ref="K38:M38"/>
    <mergeCell ref="C293:J293"/>
    <mergeCell ref="C294:J294"/>
    <mergeCell ref="C297:J297"/>
    <mergeCell ref="C296:J296"/>
    <mergeCell ref="K293:M293"/>
    <mergeCell ref="C302:P302"/>
    <mergeCell ref="C304:P304"/>
    <mergeCell ref="C307:P307"/>
    <mergeCell ref="C313:P314"/>
    <mergeCell ref="F98:G98"/>
    <mergeCell ref="P268:S268"/>
    <mergeCell ref="D250:L250"/>
    <mergeCell ref="L337:N337"/>
    <mergeCell ref="E338:H338"/>
    <mergeCell ref="L443:N443"/>
    <mergeCell ref="I338:K338"/>
    <mergeCell ref="L338:N338"/>
    <mergeCell ref="E333:H333"/>
    <mergeCell ref="E345:H345"/>
    <mergeCell ref="I345:K345"/>
    <mergeCell ref="L345:N345"/>
    <mergeCell ref="E343:H343"/>
    <mergeCell ref="I343:K343"/>
    <mergeCell ref="L343:N343"/>
    <mergeCell ref="E339:H340"/>
    <mergeCell ref="E344:H344"/>
    <mergeCell ref="I344:K344"/>
    <mergeCell ref="L344:N344"/>
    <mergeCell ref="I333:K333"/>
    <mergeCell ref="L333:N333"/>
    <mergeCell ref="E334:H334"/>
    <mergeCell ref="I334:K334"/>
    <mergeCell ref="L334:N334"/>
    <mergeCell ref="E335:H335"/>
    <mergeCell ref="I335:K335"/>
    <mergeCell ref="L335:N335"/>
    <mergeCell ref="I339:K340"/>
    <mergeCell ref="E444:K444"/>
    <mergeCell ref="L444:N444"/>
    <mergeCell ref="E436:K436"/>
    <mergeCell ref="L436:N436"/>
    <mergeCell ref="E437:K437"/>
    <mergeCell ref="L437:N437"/>
    <mergeCell ref="E438:K438"/>
    <mergeCell ref="L438:N438"/>
    <mergeCell ref="E439:K439"/>
    <mergeCell ref="L439:N439"/>
    <mergeCell ref="E440:K440"/>
    <mergeCell ref="L440:N440"/>
    <mergeCell ref="E441:K441"/>
    <mergeCell ref="L441:N441"/>
    <mergeCell ref="C360:O360"/>
    <mergeCell ref="C361:O361"/>
    <mergeCell ref="C362:O362"/>
    <mergeCell ref="C363:O363"/>
    <mergeCell ref="C364:O364"/>
    <mergeCell ref="C365:O365"/>
    <mergeCell ref="C367:P367"/>
    <mergeCell ref="C357:P357"/>
    <mergeCell ref="C359:P359"/>
    <mergeCell ref="C183:P184"/>
    <mergeCell ref="D179:I179"/>
    <mergeCell ref="J179:L179"/>
    <mergeCell ref="M179:O179"/>
    <mergeCell ref="E206:H206"/>
    <mergeCell ref="I206:K206"/>
    <mergeCell ref="L206:N206"/>
    <mergeCell ref="M253:O253"/>
    <mergeCell ref="I321:K321"/>
    <mergeCell ref="M250:O250"/>
    <mergeCell ref="D251:L251"/>
    <mergeCell ref="M251:O251"/>
    <mergeCell ref="D254:L254"/>
    <mergeCell ref="M254:O254"/>
    <mergeCell ref="D255:L255"/>
    <mergeCell ref="D256:L256"/>
    <mergeCell ref="M256:O256"/>
    <mergeCell ref="D257:L257"/>
    <mergeCell ref="M257:O257"/>
    <mergeCell ref="M259:O259"/>
    <mergeCell ref="D260:L260"/>
    <mergeCell ref="M260:O260"/>
    <mergeCell ref="D258:L258"/>
    <mergeCell ref="M258:O258"/>
    <mergeCell ref="C130:P131"/>
    <mergeCell ref="C137:P139"/>
    <mergeCell ref="C141:P142"/>
    <mergeCell ref="M167:O167"/>
    <mergeCell ref="D163:I163"/>
    <mergeCell ref="J163:L163"/>
    <mergeCell ref="M163:O163"/>
    <mergeCell ref="D164:I164"/>
    <mergeCell ref="J164:L164"/>
    <mergeCell ref="J162:L162"/>
    <mergeCell ref="M162:O162"/>
    <mergeCell ref="D166:I166"/>
    <mergeCell ref="J166:L166"/>
    <mergeCell ref="M166:O166"/>
    <mergeCell ref="J161:L161"/>
    <mergeCell ref="M161:O161"/>
    <mergeCell ref="D162:I162"/>
    <mergeCell ref="C150:J150"/>
    <mergeCell ref="K60:M60"/>
    <mergeCell ref="F61:J61"/>
    <mergeCell ref="F69:J69"/>
    <mergeCell ref="C122:P123"/>
    <mergeCell ref="C125:P126"/>
    <mergeCell ref="K69:M69"/>
    <mergeCell ref="F70:J70"/>
    <mergeCell ref="K70:M70"/>
    <mergeCell ref="F71:J71"/>
    <mergeCell ref="K71:M71"/>
    <mergeCell ref="C87:I87"/>
    <mergeCell ref="C88:I88"/>
    <mergeCell ref="C89:I89"/>
    <mergeCell ref="H97:J97"/>
    <mergeCell ref="H98:J98"/>
    <mergeCell ref="K98:M98"/>
    <mergeCell ref="F99:G99"/>
    <mergeCell ref="H99:J99"/>
    <mergeCell ref="K99:M99"/>
    <mergeCell ref="F100:G100"/>
    <mergeCell ref="H100:J100"/>
    <mergeCell ref="K97:M97"/>
    <mergeCell ref="F97:G97"/>
    <mergeCell ref="F96:G96"/>
    <mergeCell ref="A1:P1"/>
    <mergeCell ref="J28:L28"/>
    <mergeCell ref="M28:O28"/>
    <mergeCell ref="K62:M62"/>
    <mergeCell ref="C66:P66"/>
    <mergeCell ref="J87:L87"/>
    <mergeCell ref="M87:O87"/>
    <mergeCell ref="J88:L88"/>
    <mergeCell ref="J89:L89"/>
    <mergeCell ref="M88:O88"/>
    <mergeCell ref="M89:O89"/>
    <mergeCell ref="F50:J50"/>
    <mergeCell ref="K50:M50"/>
    <mergeCell ref="F56:J56"/>
    <mergeCell ref="K56:M56"/>
    <mergeCell ref="F57:J57"/>
    <mergeCell ref="K57:M57"/>
    <mergeCell ref="F58:J58"/>
    <mergeCell ref="B3:P7"/>
    <mergeCell ref="F44:J44"/>
    <mergeCell ref="K44:M44"/>
    <mergeCell ref="A13:P13"/>
    <mergeCell ref="C21:P22"/>
    <mergeCell ref="C54:P54"/>
    <mergeCell ref="F68:J68"/>
    <mergeCell ref="K68:M68"/>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9:J59"/>
    <mergeCell ref="K59:M59"/>
    <mergeCell ref="F60:J60"/>
    <mergeCell ref="F95:G95"/>
    <mergeCell ref="H95:J95"/>
    <mergeCell ref="K95:M95"/>
    <mergeCell ref="C84:P85"/>
    <mergeCell ref="C90:I90"/>
    <mergeCell ref="J90:L90"/>
    <mergeCell ref="M90:O90"/>
    <mergeCell ref="K96:M96"/>
    <mergeCell ref="H96:J96"/>
    <mergeCell ref="F101:G101"/>
    <mergeCell ref="H101:J101"/>
    <mergeCell ref="K100:M100"/>
    <mergeCell ref="K58:M58"/>
    <mergeCell ref="K101:M101"/>
    <mergeCell ref="C109:P111"/>
    <mergeCell ref="C120:P121"/>
    <mergeCell ref="D172:I172"/>
    <mergeCell ref="J172:L172"/>
    <mergeCell ref="M172:O172"/>
    <mergeCell ref="N151:P151"/>
    <mergeCell ref="K148:M148"/>
    <mergeCell ref="K149:M149"/>
    <mergeCell ref="K150:M150"/>
    <mergeCell ref="N148:P148"/>
    <mergeCell ref="N149:P149"/>
    <mergeCell ref="C148:J148"/>
    <mergeCell ref="C149:J149"/>
    <mergeCell ref="K61:M61"/>
    <mergeCell ref="F62:J62"/>
    <mergeCell ref="C91:I91"/>
    <mergeCell ref="J91:L91"/>
    <mergeCell ref="M91:O91"/>
    <mergeCell ref="D161:I161"/>
    <mergeCell ref="C113:P116"/>
    <mergeCell ref="E204:H204"/>
    <mergeCell ref="I204:K204"/>
    <mergeCell ref="L204:N204"/>
    <mergeCell ref="D168:I168"/>
    <mergeCell ref="J168:L168"/>
    <mergeCell ref="M168:O168"/>
    <mergeCell ref="D169:I169"/>
    <mergeCell ref="J169:L169"/>
    <mergeCell ref="M169:O169"/>
    <mergeCell ref="D178:I178"/>
    <mergeCell ref="J178:L178"/>
    <mergeCell ref="M178:O178"/>
    <mergeCell ref="D170:I170"/>
    <mergeCell ref="J170:L170"/>
    <mergeCell ref="M170:O170"/>
    <mergeCell ref="C151:J151"/>
    <mergeCell ref="K151:M151"/>
    <mergeCell ref="N150:P150"/>
    <mergeCell ref="J167:L167"/>
    <mergeCell ref="M164:O164"/>
    <mergeCell ref="D165:I165"/>
    <mergeCell ref="J165:L165"/>
    <mergeCell ref="M165:O165"/>
    <mergeCell ref="E324:H324"/>
    <mergeCell ref="E322:H322"/>
    <mergeCell ref="E321:H321"/>
    <mergeCell ref="L316:N316"/>
    <mergeCell ref="C278:P280"/>
    <mergeCell ref="D215:L215"/>
    <mergeCell ref="M215:O215"/>
    <mergeCell ref="D216:L216"/>
    <mergeCell ref="M216:O216"/>
    <mergeCell ref="D248:L248"/>
    <mergeCell ref="M248:O248"/>
    <mergeCell ref="D249:L249"/>
    <mergeCell ref="M249:O249"/>
    <mergeCell ref="D225:L225"/>
    <mergeCell ref="M225:O225"/>
    <mergeCell ref="D226:L226"/>
    <mergeCell ref="D261:L261"/>
    <mergeCell ref="M261:O261"/>
    <mergeCell ref="D262:L262"/>
    <mergeCell ref="M262:O262"/>
    <mergeCell ref="D263:L263"/>
    <mergeCell ref="M263:O263"/>
    <mergeCell ref="D264:L264"/>
    <mergeCell ref="M264:O264"/>
    <mergeCell ref="D253:L253"/>
    <mergeCell ref="M213:O213"/>
    <mergeCell ref="D167:I167"/>
    <mergeCell ref="D214:L214"/>
    <mergeCell ref="M214:O214"/>
    <mergeCell ref="E318:H318"/>
    <mergeCell ref="D252:L252"/>
    <mergeCell ref="M252:O252"/>
    <mergeCell ref="M255:O255"/>
    <mergeCell ref="D212:L212"/>
    <mergeCell ref="M212:O212"/>
    <mergeCell ref="E205:H205"/>
    <mergeCell ref="I205:K205"/>
    <mergeCell ref="L205:N205"/>
    <mergeCell ref="D171:I171"/>
    <mergeCell ref="J171:L171"/>
    <mergeCell ref="M171:O171"/>
    <mergeCell ref="E203:H203"/>
    <mergeCell ref="I203:K203"/>
    <mergeCell ref="C199:P200"/>
    <mergeCell ref="L203:N203"/>
    <mergeCell ref="C188:P189"/>
    <mergeCell ref="C193:P194"/>
    <mergeCell ref="C196:P197"/>
    <mergeCell ref="C655:P655"/>
    <mergeCell ref="C651:P651"/>
    <mergeCell ref="C659:P659"/>
    <mergeCell ref="B606:P606"/>
    <mergeCell ref="C351:P351"/>
    <mergeCell ref="B353:P354"/>
    <mergeCell ref="A411:P411"/>
    <mergeCell ref="B413:P415"/>
    <mergeCell ref="D568:P569"/>
    <mergeCell ref="D573:P574"/>
    <mergeCell ref="D577:P578"/>
    <mergeCell ref="D602:P603"/>
    <mergeCell ref="D621:P621"/>
    <mergeCell ref="D626:P626"/>
    <mergeCell ref="D627:P628"/>
    <mergeCell ref="B452:P452"/>
    <mergeCell ref="C455:P455"/>
    <mergeCell ref="B501:P501"/>
    <mergeCell ref="B505:P505"/>
    <mergeCell ref="E442:K442"/>
    <mergeCell ref="L442:N442"/>
    <mergeCell ref="E443:K443"/>
    <mergeCell ref="C372:P372"/>
    <mergeCell ref="C368:O368"/>
    <mergeCell ref="F48:J48"/>
    <mergeCell ref="K48:M48"/>
    <mergeCell ref="L324:N324"/>
    <mergeCell ref="B347:P349"/>
    <mergeCell ref="C326:P327"/>
    <mergeCell ref="D259:L259"/>
    <mergeCell ref="D227:L227"/>
    <mergeCell ref="M227:O227"/>
    <mergeCell ref="M217:O217"/>
    <mergeCell ref="D218:L218"/>
    <mergeCell ref="M218:O218"/>
    <mergeCell ref="K295:M295"/>
    <mergeCell ref="K296:M296"/>
    <mergeCell ref="E317:H317"/>
    <mergeCell ref="I317:K317"/>
    <mergeCell ref="L317:N317"/>
    <mergeCell ref="I320:K320"/>
    <mergeCell ref="I319:K319"/>
    <mergeCell ref="I318:K318"/>
    <mergeCell ref="K294:M294"/>
    <mergeCell ref="L319:N319"/>
    <mergeCell ref="D213:L213"/>
    <mergeCell ref="M226:O226"/>
    <mergeCell ref="D217:L217"/>
    <mergeCell ref="C646:P646"/>
    <mergeCell ref="L318:N318"/>
    <mergeCell ref="I324:K324"/>
    <mergeCell ref="I316:K316"/>
    <mergeCell ref="L322:N322"/>
    <mergeCell ref="I322:K322"/>
    <mergeCell ref="L321:N321"/>
    <mergeCell ref="E316:H316"/>
    <mergeCell ref="L320:N320"/>
    <mergeCell ref="E320:H320"/>
    <mergeCell ref="E319:H319"/>
    <mergeCell ref="B509:P509"/>
    <mergeCell ref="D542:P544"/>
    <mergeCell ref="D546:P547"/>
    <mergeCell ref="D552:P552"/>
    <mergeCell ref="D548:P548"/>
    <mergeCell ref="B503:P503"/>
    <mergeCell ref="L339:N340"/>
    <mergeCell ref="E341:H342"/>
    <mergeCell ref="I341:K342"/>
    <mergeCell ref="L341:N342"/>
    <mergeCell ref="E336:H336"/>
    <mergeCell ref="I336:K336"/>
    <mergeCell ref="C632:P632"/>
  </mergeCells>
  <printOptions horizontalCentered="1" verticalCentered="1"/>
  <pageMargins left="0.39370078740157483" right="0.39370078740157483" top="1.1811023622047245" bottom="1.1811023622047245" header="0.31496062992125984" footer="0.31496062992125984"/>
  <pageSetup scale="56" orientation="portrait" horizontalDpi="4294967295" verticalDpi="4294967295" r:id="rId1"/>
  <headerFooter>
    <oddHeader>&amp;L&amp;G&amp;C&amp;"Arial,Negrita"&amp;12COMITÉ DE ADQUISICIONES DEL PODER EJECUTIVO&amp;14
&amp;11ESTADO DE MICHOACÁN DE OCAMPO&amp;14
&amp;10NOTAS A LOS ESTADOS FINANCIEROS&amp;R&amp;"Arial,Normal"&amp;7Fecha    &amp;D    
Hora de impresión     &amp;T</oddHeader>
    <oddFooter xml:space="preserve">&amp;L&amp;"Arial,Normal"L.A.E. MARIA DEL CARMEN QUINTERO VALOIS
ELABORÓ:
&amp;C&amp;"Arial,Normal"&amp;P&amp;R&amp;"Arial,Normal"C.P. ROSAURA MENDEZ SALGADO
AUTORIZÓ:&amp;"Times New Roman,Normal"
</oddFooter>
  </headerFooter>
  <rowBreaks count="4" manualBreakCount="4">
    <brk id="173" max="31" man="1"/>
    <brk id="266" max="16383" man="1"/>
    <brk id="434" max="16383" man="1"/>
    <brk id="628" max="16383" man="1"/>
  </rowBreaks>
  <colBreaks count="1" manualBreakCount="1">
    <brk id="16"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92" t="s">
        <v>275</v>
      </c>
      <c r="C1" s="292"/>
      <c r="D1" s="292"/>
      <c r="E1" s="292"/>
      <c r="F1" s="292"/>
    </row>
    <row r="2" spans="2:6" ht="14.25" customHeight="1" x14ac:dyDescent="0.2">
      <c r="B2" s="268" t="s">
        <v>276</v>
      </c>
      <c r="C2" s="268"/>
      <c r="D2" s="268"/>
      <c r="E2" s="268"/>
      <c r="F2" s="268"/>
    </row>
    <row r="3" spans="2:6" ht="14.25" customHeight="1" x14ac:dyDescent="0.2">
      <c r="B3" s="268" t="s">
        <v>335</v>
      </c>
      <c r="C3" s="268"/>
      <c r="D3" s="268"/>
      <c r="E3" s="268"/>
      <c r="F3" s="268"/>
    </row>
    <row r="4" spans="2:6" ht="18.75" customHeight="1" x14ac:dyDescent="0.2"/>
    <row r="5" spans="2:6" ht="17.25" customHeight="1" x14ac:dyDescent="0.2">
      <c r="B5" s="24" t="s">
        <v>277</v>
      </c>
      <c r="C5" s="283" t="s">
        <v>278</v>
      </c>
      <c r="D5" s="283"/>
      <c r="E5" s="283"/>
      <c r="F5" s="283"/>
    </row>
    <row r="6" spans="2:6" ht="17.25" customHeight="1" x14ac:dyDescent="0.2">
      <c r="C6" s="283"/>
      <c r="D6" s="283"/>
      <c r="E6" s="283"/>
      <c r="F6" s="283"/>
    </row>
    <row r="7" spans="2:6" ht="17.25" customHeight="1" x14ac:dyDescent="0.2">
      <c r="C7" s="32"/>
      <c r="D7" s="32"/>
      <c r="E7" s="32"/>
      <c r="F7" s="32"/>
    </row>
    <row r="8" spans="2:6" ht="17.25" customHeight="1" x14ac:dyDescent="0.2">
      <c r="B8" s="135" t="s">
        <v>334</v>
      </c>
      <c r="C8" s="283" t="s">
        <v>338</v>
      </c>
      <c r="D8" s="283"/>
      <c r="E8" s="283"/>
      <c r="F8" s="283"/>
    </row>
    <row r="9" spans="2:6" ht="17.25" customHeight="1" x14ac:dyDescent="0.2">
      <c r="C9" s="283"/>
      <c r="D9" s="283"/>
      <c r="E9" s="283"/>
      <c r="F9" s="283"/>
    </row>
    <row r="10" spans="2:6" ht="15.75" customHeight="1" thickBot="1" x14ac:dyDescent="0.25">
      <c r="C10" s="284"/>
      <c r="D10" s="284"/>
      <c r="E10" s="284"/>
      <c r="F10" s="284"/>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65" t="s">
        <v>209</v>
      </c>
      <c r="C13" s="266"/>
      <c r="D13" s="266"/>
      <c r="E13" s="266"/>
      <c r="F13" s="267"/>
    </row>
    <row r="14" spans="2:6" s="1" customFormat="1" ht="17.25" customHeight="1" x14ac:dyDescent="0.2">
      <c r="B14" s="2" t="s">
        <v>210</v>
      </c>
      <c r="C14" s="3" t="s">
        <v>211</v>
      </c>
      <c r="D14" s="3" t="s">
        <v>212</v>
      </c>
      <c r="E14" s="3" t="s">
        <v>213</v>
      </c>
      <c r="F14" s="4" t="s">
        <v>214</v>
      </c>
    </row>
    <row r="15" spans="2:6" ht="15.75" customHeight="1" x14ac:dyDescent="0.2">
      <c r="B15" s="269" t="s">
        <v>279</v>
      </c>
      <c r="C15" s="271" t="s">
        <v>280</v>
      </c>
      <c r="D15" s="7" t="s">
        <v>281</v>
      </c>
      <c r="E15" s="8" t="s">
        <v>283</v>
      </c>
      <c r="F15" s="9" t="s">
        <v>283</v>
      </c>
    </row>
    <row r="16" spans="2:6" ht="15.75" customHeight="1" x14ac:dyDescent="0.2">
      <c r="B16" s="270"/>
      <c r="C16" s="272"/>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69" t="s">
        <v>219</v>
      </c>
      <c r="C18" s="271" t="s">
        <v>220</v>
      </c>
      <c r="D18" s="7" t="s">
        <v>221</v>
      </c>
      <c r="E18" s="8" t="s">
        <v>222</v>
      </c>
      <c r="F18" s="9" t="s">
        <v>285</v>
      </c>
    </row>
    <row r="19" spans="2:6" ht="15" customHeight="1" x14ac:dyDescent="0.2">
      <c r="B19" s="273"/>
      <c r="C19" s="274"/>
      <c r="D19" s="7" t="s">
        <v>286</v>
      </c>
      <c r="E19" s="8" t="s">
        <v>287</v>
      </c>
      <c r="F19" s="9" t="s">
        <v>288</v>
      </c>
    </row>
    <row r="20" spans="2:6" ht="15" customHeight="1" x14ac:dyDescent="0.2">
      <c r="B20" s="273"/>
      <c r="C20" s="274"/>
      <c r="D20" s="7" t="s">
        <v>289</v>
      </c>
      <c r="E20" s="8" t="s">
        <v>290</v>
      </c>
      <c r="F20" s="9" t="s">
        <v>291</v>
      </c>
    </row>
    <row r="21" spans="2:6" ht="15" customHeight="1" x14ac:dyDescent="0.2">
      <c r="B21" s="270"/>
      <c r="C21" s="272"/>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65" t="s">
        <v>238</v>
      </c>
      <c r="C26" s="266"/>
      <c r="D26" s="266"/>
      <c r="E26" s="266"/>
      <c r="F26" s="267"/>
    </row>
    <row r="27" spans="2:6" s="1" customFormat="1" ht="17.25" customHeight="1" x14ac:dyDescent="0.2">
      <c r="B27" s="2" t="s">
        <v>210</v>
      </c>
      <c r="C27" s="3" t="s">
        <v>211</v>
      </c>
      <c r="D27" s="3" t="s">
        <v>212</v>
      </c>
      <c r="E27" s="3" t="s">
        <v>213</v>
      </c>
      <c r="F27" s="4" t="s">
        <v>214</v>
      </c>
    </row>
    <row r="28" spans="2:6" ht="15" customHeight="1" x14ac:dyDescent="0.2">
      <c r="B28" s="269" t="s">
        <v>239</v>
      </c>
      <c r="C28" s="271" t="s">
        <v>240</v>
      </c>
      <c r="D28" s="285" t="s">
        <v>241</v>
      </c>
      <c r="E28" s="8" t="s">
        <v>295</v>
      </c>
      <c r="F28" s="9" t="s">
        <v>296</v>
      </c>
    </row>
    <row r="29" spans="2:6" ht="15" customHeight="1" x14ac:dyDescent="0.2">
      <c r="B29" s="273"/>
      <c r="C29" s="274"/>
      <c r="D29" s="286"/>
      <c r="E29" s="8" t="s">
        <v>297</v>
      </c>
      <c r="F29" s="9" t="s">
        <v>298</v>
      </c>
    </row>
    <row r="30" spans="2:6" ht="15" customHeight="1" x14ac:dyDescent="0.2">
      <c r="B30" s="270"/>
      <c r="C30" s="272"/>
      <c r="D30" s="287"/>
      <c r="E30" s="8" t="s">
        <v>299</v>
      </c>
      <c r="F30" s="9" t="s">
        <v>300</v>
      </c>
    </row>
    <row r="31" spans="2:6" ht="15" customHeight="1" x14ac:dyDescent="0.2">
      <c r="B31" s="275" t="s">
        <v>242</v>
      </c>
      <c r="C31" s="280" t="s">
        <v>243</v>
      </c>
      <c r="D31" s="288" t="s">
        <v>244</v>
      </c>
      <c r="E31" s="13" t="s">
        <v>301</v>
      </c>
      <c r="F31" s="14" t="s">
        <v>302</v>
      </c>
    </row>
    <row r="32" spans="2:6" ht="15" customHeight="1" x14ac:dyDescent="0.2">
      <c r="B32" s="276"/>
      <c r="C32" s="281"/>
      <c r="D32" s="289"/>
      <c r="E32" s="25" t="s">
        <v>303</v>
      </c>
      <c r="F32" s="26" t="s">
        <v>304</v>
      </c>
    </row>
    <row r="33" spans="2:6" ht="15" customHeight="1" x14ac:dyDescent="0.2">
      <c r="B33" s="277"/>
      <c r="C33" s="282"/>
      <c r="D33" s="290"/>
      <c r="E33" s="25" t="s">
        <v>305</v>
      </c>
      <c r="F33" s="26" t="s">
        <v>306</v>
      </c>
    </row>
    <row r="34" spans="2:6" ht="15" customHeight="1" x14ac:dyDescent="0.2">
      <c r="B34" s="269" t="s">
        <v>245</v>
      </c>
      <c r="C34" s="271" t="s">
        <v>246</v>
      </c>
      <c r="D34" s="285" t="s">
        <v>247</v>
      </c>
      <c r="E34" s="8" t="s">
        <v>307</v>
      </c>
      <c r="F34" s="9" t="s">
        <v>308</v>
      </c>
    </row>
    <row r="35" spans="2:6" ht="15" customHeight="1" x14ac:dyDescent="0.2">
      <c r="B35" s="273"/>
      <c r="C35" s="274"/>
      <c r="D35" s="286"/>
      <c r="E35" s="8" t="s">
        <v>309</v>
      </c>
      <c r="F35" s="9" t="s">
        <v>310</v>
      </c>
    </row>
    <row r="36" spans="2:6" ht="15" customHeight="1" thickBot="1" x14ac:dyDescent="0.25">
      <c r="B36" s="278"/>
      <c r="C36" s="279"/>
      <c r="D36" s="291"/>
      <c r="E36" s="18" t="s">
        <v>311</v>
      </c>
      <c r="F36" s="19" t="s">
        <v>312</v>
      </c>
    </row>
    <row r="37" spans="2:6" ht="16.5" thickBot="1" x14ac:dyDescent="0.3">
      <c r="B37" s="21"/>
      <c r="C37" s="22"/>
      <c r="D37" s="22"/>
      <c r="E37" s="23"/>
      <c r="F37" s="23"/>
    </row>
    <row r="38" spans="2:6" ht="21.75" customHeight="1" x14ac:dyDescent="0.2">
      <c r="B38" s="265" t="s">
        <v>248</v>
      </c>
      <c r="C38" s="266"/>
      <c r="D38" s="266"/>
      <c r="E38" s="266"/>
      <c r="F38" s="267"/>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 11</cp:lastModifiedBy>
  <cp:lastPrinted>2023-01-19T17:58:07Z</cp:lastPrinted>
  <dcterms:created xsi:type="dcterms:W3CDTF">2017-02-28T18:38:56Z</dcterms:created>
  <dcterms:modified xsi:type="dcterms:W3CDTF">2023-01-19T17:58:46Z</dcterms:modified>
</cp:coreProperties>
</file>